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ephanieclendenning/Desktop/"/>
    </mc:Choice>
  </mc:AlternateContent>
  <bookViews>
    <workbookView xWindow="0" yWindow="460" windowWidth="16480" windowHeight="9320"/>
  </bookViews>
  <sheets>
    <sheet name="SCHEDULE" sheetId="1" r:id="rId1"/>
    <sheet name="Scoring" sheetId="3" r:id="rId2"/>
  </sheets>
  <externalReferences>
    <externalReference r:id="rId3"/>
  </externalReferences>
  <definedNames>
    <definedName name="DynList_EntryName">OFFSET([1]Data!$J$1,1,0,COUNTA([1]Data!$J:$J)-1,1)</definedName>
    <definedName name="List_Affiliation">[1]Data!$C$2:$C$7</definedName>
    <definedName name="_xlnm.Print_Area" localSheetId="0">SCHEDULE!$A$1:$K$203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20" i="1"/>
  <c r="E21" i="1"/>
  <c r="E22" i="1"/>
  <c r="E23" i="1"/>
  <c r="E24" i="1"/>
  <c r="E25" i="1"/>
  <c r="E26" i="1"/>
  <c r="E29" i="1"/>
  <c r="E197" i="1"/>
  <c r="F178" i="1"/>
  <c r="F177" i="1"/>
  <c r="J175" i="1"/>
  <c r="G176" i="1"/>
  <c r="A176" i="1"/>
  <c r="A175" i="1"/>
  <c r="F133" i="1"/>
  <c r="F132" i="1"/>
  <c r="F71" i="1"/>
  <c r="F70" i="1"/>
  <c r="F41" i="1"/>
  <c r="F40" i="1"/>
  <c r="A130" i="1"/>
  <c r="A68" i="1"/>
  <c r="A38" i="1"/>
  <c r="J130" i="1"/>
  <c r="J68" i="1"/>
  <c r="J38" i="1"/>
  <c r="G131" i="1"/>
  <c r="G69" i="1"/>
  <c r="G39" i="1"/>
  <c r="A131" i="1"/>
  <c r="A69" i="1"/>
  <c r="A39" i="1"/>
  <c r="E30" i="1"/>
  <c r="E152" i="1"/>
  <c r="E31" i="1"/>
  <c r="E151" i="1"/>
  <c r="E32" i="1"/>
  <c r="E149" i="1"/>
  <c r="E33" i="1"/>
  <c r="E150" i="1"/>
  <c r="E34" i="1"/>
  <c r="E148" i="1"/>
  <c r="E45" i="1"/>
  <c r="E46" i="1"/>
  <c r="E47" i="1"/>
  <c r="E48" i="1"/>
  <c r="E49" i="1"/>
  <c r="E50" i="1"/>
  <c r="E51" i="1"/>
  <c r="E52" i="1"/>
  <c r="E56" i="1"/>
  <c r="E57" i="1"/>
  <c r="E58" i="1"/>
  <c r="E59" i="1"/>
  <c r="E60" i="1"/>
  <c r="E61" i="1"/>
  <c r="E62" i="1"/>
  <c r="E63" i="1"/>
  <c r="E77" i="1"/>
  <c r="E78" i="1"/>
  <c r="E79" i="1"/>
  <c r="E80" i="1"/>
  <c r="E81" i="1"/>
  <c r="E82" i="1"/>
  <c r="E83" i="1"/>
  <c r="E84" i="1"/>
  <c r="E85" i="1"/>
  <c r="E86" i="1"/>
  <c r="E88" i="1"/>
  <c r="E89" i="1"/>
  <c r="E90" i="1"/>
  <c r="E91" i="1"/>
  <c r="E92" i="1"/>
  <c r="E93" i="1"/>
  <c r="E94" i="1"/>
  <c r="E147" i="1"/>
  <c r="E95" i="1"/>
  <c r="E96" i="1"/>
  <c r="E97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37" i="1"/>
  <c r="E138" i="1"/>
  <c r="E195" i="1"/>
  <c r="E139" i="1"/>
  <c r="E194" i="1"/>
  <c r="E140" i="1"/>
  <c r="E196" i="1"/>
  <c r="E141" i="1"/>
  <c r="E193" i="1"/>
  <c r="E142" i="1"/>
  <c r="E192" i="1"/>
  <c r="E143" i="1"/>
  <c r="E191" i="1"/>
  <c r="E144" i="1"/>
  <c r="E190" i="1"/>
  <c r="E155" i="1"/>
  <c r="E156" i="1"/>
  <c r="E157" i="1"/>
  <c r="E158" i="1"/>
  <c r="E159" i="1"/>
  <c r="E160" i="1"/>
  <c r="E161" i="1"/>
  <c r="E165" i="1"/>
  <c r="E166" i="1"/>
  <c r="E167" i="1"/>
  <c r="E168" i="1"/>
  <c r="E169" i="1"/>
  <c r="E170" i="1"/>
  <c r="E183" i="1"/>
  <c r="E184" i="1"/>
  <c r="E185" i="1"/>
  <c r="E186" i="1"/>
  <c r="E189" i="1"/>
</calcChain>
</file>

<file path=xl/sharedStrings.xml><?xml version="1.0" encoding="utf-8"?>
<sst xmlns="http://schemas.openxmlformats.org/spreadsheetml/2006/main" count="805" uniqueCount="232">
  <si>
    <t>Flight #</t>
  </si>
  <si>
    <t>WP</t>
  </si>
  <si>
    <t>WG</t>
  </si>
  <si>
    <t>Oak</t>
  </si>
  <si>
    <t>Dynamic</t>
  </si>
  <si>
    <t>MP</t>
  </si>
  <si>
    <t>Time</t>
  </si>
  <si>
    <t>Duration</t>
  </si>
  <si>
    <t>Event</t>
  </si>
  <si>
    <t>Gender/Pair/Group</t>
  </si>
  <si>
    <t>Level</t>
  </si>
  <si>
    <t>Age</t>
  </si>
  <si>
    <t xml:space="preserve">Exercise </t>
  </si>
  <si>
    <t>Type</t>
  </si>
  <si>
    <t>Names</t>
  </si>
  <si>
    <t>Club</t>
  </si>
  <si>
    <t>FLIGHT 1</t>
  </si>
  <si>
    <t>FLIGHT 4</t>
  </si>
  <si>
    <t>FLIGHT 5</t>
  </si>
  <si>
    <t>FLIGHT 7</t>
  </si>
  <si>
    <t>FLIGHT 9</t>
  </si>
  <si>
    <t>AWARDS</t>
  </si>
  <si>
    <t>FLIGHT 3</t>
  </si>
  <si>
    <t>DEMO</t>
  </si>
  <si>
    <t>MxP</t>
  </si>
  <si>
    <t>Level 5</t>
  </si>
  <si>
    <t>Level 6</t>
  </si>
  <si>
    <t>Level 7</t>
  </si>
  <si>
    <t>Group 1</t>
  </si>
  <si>
    <t>Group 2</t>
  </si>
  <si>
    <t>FLIGHT 10</t>
  </si>
  <si>
    <t>FLIGHT 6</t>
  </si>
  <si>
    <t>FLIGHT 8</t>
  </si>
  <si>
    <t>Gym Location:</t>
  </si>
  <si>
    <t>Registration for Athletes</t>
  </si>
  <si>
    <t>National Anthem</t>
  </si>
  <si>
    <t>Announcements</t>
  </si>
  <si>
    <t>Individual</t>
  </si>
  <si>
    <t>run simultaneously</t>
  </si>
  <si>
    <t>FLIGHT 11</t>
  </si>
  <si>
    <t>FLIGHT 12</t>
  </si>
  <si>
    <t>FLIGHT 13</t>
  </si>
  <si>
    <t>9:00 - 9:10</t>
  </si>
  <si>
    <t>compete on main floor</t>
  </si>
  <si>
    <t>includes routine warm-up</t>
  </si>
  <si>
    <t>Girls</t>
  </si>
  <si>
    <t>FLIGHT 2</t>
  </si>
  <si>
    <t>EY</t>
  </si>
  <si>
    <t>GM</t>
  </si>
  <si>
    <t>AG1</t>
  </si>
  <si>
    <t>Olivia Beram/Sydney White/Marie-Eve Charette</t>
  </si>
  <si>
    <t>AG2</t>
  </si>
  <si>
    <t>Junior</t>
  </si>
  <si>
    <t>Grp 2</t>
  </si>
  <si>
    <t>Balance</t>
  </si>
  <si>
    <t>Combined</t>
  </si>
  <si>
    <t>Grp 1 &amp; Grp 2</t>
  </si>
  <si>
    <t>general stretch warm-up floor</t>
  </si>
  <si>
    <t>9:10-9:25</t>
  </si>
  <si>
    <t>Demo</t>
  </si>
  <si>
    <t>WB</t>
  </si>
  <si>
    <t>14+</t>
  </si>
  <si>
    <t>Meleana Yazdiani/Malak Mohamed</t>
  </si>
  <si>
    <t>8 - 13</t>
  </si>
  <si>
    <t>Youth</t>
  </si>
  <si>
    <t>Mira Lam/Chloe Fiore</t>
  </si>
  <si>
    <t>Kristian Diana/Max Hendershot</t>
  </si>
  <si>
    <t xml:space="preserve">general stretch on warm-up </t>
  </si>
  <si>
    <t>floor</t>
  </si>
  <si>
    <t>8:25-8:55</t>
  </si>
  <si>
    <t>8:45-9:00</t>
  </si>
  <si>
    <t>8:05-8:20am</t>
  </si>
  <si>
    <t>Violet Reiart</t>
  </si>
  <si>
    <t>Kyla Greenley</t>
  </si>
  <si>
    <t>Irene Lin</t>
  </si>
  <si>
    <t>Lucas Izzo</t>
  </si>
  <si>
    <t>Fiona Loeffler</t>
  </si>
  <si>
    <t>Sophia Belal</t>
  </si>
  <si>
    <t>Anna Pioun/Aleksandra Pioun/Diona Sulemani</t>
  </si>
  <si>
    <t>Oly</t>
  </si>
  <si>
    <t>1:45-2:25</t>
  </si>
  <si>
    <t>2:35-2:50</t>
  </si>
  <si>
    <t>2018 1st Ontario Cup for Acrobatic Gymnastics</t>
  </si>
  <si>
    <t>Saturday, December 8th, 2018</t>
  </si>
  <si>
    <t>Oakville Gymnastics Club</t>
  </si>
  <si>
    <t>1415 Third Line, Oakville, Ontario</t>
  </si>
  <si>
    <t xml:space="preserve">includes routine warm-up &amp; </t>
  </si>
  <si>
    <t>3 min touch</t>
  </si>
  <si>
    <t>QB</t>
  </si>
  <si>
    <t xml:space="preserve"> 8 - 12</t>
  </si>
  <si>
    <t>13+</t>
  </si>
  <si>
    <t>Polina Parkhomenko/Veronica Mironova</t>
  </si>
  <si>
    <t>Juliana Ospina/Amina Bediwy</t>
  </si>
  <si>
    <t>Marium Mandour/Anya Kifourkian</t>
  </si>
  <si>
    <t>Jacynthe Fox/Laura Mihai</t>
  </si>
  <si>
    <t>Jilian VanSickle/Kiley LaFleur</t>
  </si>
  <si>
    <t>Kyla Greenley/Penelope Rose</t>
  </si>
  <si>
    <t>Violet Rejart/Maximillian Akyurek</t>
  </si>
  <si>
    <t>Eleni Adamopoulos/Caylum Buckley</t>
  </si>
  <si>
    <t>Paige Baldwin/Gabriella Allison/Vayda Roe</t>
  </si>
  <si>
    <t>Demilade Ese/Emmaleigh Newnham/Sofia Lorenti</t>
  </si>
  <si>
    <t>Sofia Belal/Abbey O'Keefe//Isla Sheridan-Jonah</t>
  </si>
  <si>
    <t>Fiona Loeffler/Amelia Tesserolo/Cosima Ceconi</t>
  </si>
  <si>
    <t>Jacqueline Fu/Bryelle Latty/Lalita Ross</t>
  </si>
  <si>
    <t>Paige Sabapathy/Iona Gillespie/Madden Molnar</t>
  </si>
  <si>
    <t>Lauren MacLean/Abbey Jones/Rowyn Helliwell</t>
  </si>
  <si>
    <t>Mila DiSalle/Theo Rots-Chan</t>
  </si>
  <si>
    <t>9:40-10:15</t>
  </si>
  <si>
    <t>Madeline Peretta/Cassandra Larner/Ashlee Chan</t>
  </si>
  <si>
    <t>12+</t>
  </si>
  <si>
    <t>Rowyn Helliwell</t>
  </si>
  <si>
    <t>Katie Scott</t>
  </si>
  <si>
    <t>Madelyn Thompson</t>
  </si>
  <si>
    <t>Zaliyah Zephyrine</t>
  </si>
  <si>
    <t>Jacynthe Fox</t>
  </si>
  <si>
    <t>Nickolas Sokotnyuk</t>
  </si>
  <si>
    <t>Mariam Mandour</t>
  </si>
  <si>
    <t xml:space="preserve"> 10 - 11</t>
  </si>
  <si>
    <t>L10</t>
  </si>
  <si>
    <t>Leah Manel/Annie Wolfond/Kali-Marie Potts</t>
  </si>
  <si>
    <t>Addison Chan/Matteo Sanchez</t>
  </si>
  <si>
    <t>Joelle Attard/Karyzza Guilermo/Ally Attard</t>
  </si>
  <si>
    <t>Leah Koffman/Olivia Kopec</t>
  </si>
  <si>
    <t>Karolina Kopec/Sara Meneses/Gabby Swan</t>
  </si>
  <si>
    <t>Carly Aaron/Selena Mekhaeil/MeleanaYazdiani</t>
  </si>
  <si>
    <t>Malak Mikkawi/Nour Mikkawi</t>
  </si>
  <si>
    <t>Kiara Jones-Allison/ Mikah Blake</t>
  </si>
  <si>
    <t>Hanna Elshaer/Amelia Laliberte</t>
  </si>
  <si>
    <t>Sophie Burda/Jorden Diana/Amytis Damad</t>
  </si>
  <si>
    <t>Paulina Adamopouplos/Danielle Lee/Avery Lambe</t>
  </si>
  <si>
    <t>Addison Felhaver/Zoe Smith/Katie Wallace</t>
  </si>
  <si>
    <t>Vayda Roe/Teagan Caulfield/Macey McEwan</t>
  </si>
  <si>
    <t>Annie Yang/Ria Swaminath/Sophia Avila</t>
  </si>
  <si>
    <t>Ella Fedoration/Peyton Morel/Maya Borg</t>
  </si>
  <si>
    <t>Irene Lin/PeterLin</t>
  </si>
  <si>
    <t>Lauren Marttila/Reis Glowsky</t>
  </si>
  <si>
    <t>Eduardo Faconti Gananca/Michael Ramos</t>
  </si>
  <si>
    <t>Gabby Nunez/Janine Gong</t>
  </si>
  <si>
    <t>Mattea Zarzuela/Tianna Guilbeault-Hornung</t>
  </si>
  <si>
    <t>Abigail Macdonald/Emma Henry</t>
  </si>
  <si>
    <t>Abbey Jones/Alyssa Flemming</t>
  </si>
  <si>
    <t>Hope McCoy/Kiera Edmond</t>
  </si>
  <si>
    <t>Hannah Gilmor/Baylee Christink</t>
  </si>
  <si>
    <t>Sophie McEwan/Carly Rideout/Jordyn Dafoe</t>
  </si>
  <si>
    <t>Gabrielle Marley/Anja Huggins/Nadja Huggins</t>
  </si>
  <si>
    <t>Sofia Lombardo/Danica Pejic/Chloe Dufour</t>
  </si>
  <si>
    <t>Emma Yang/Haya Al-Tameemi/Sophia McDonald</t>
  </si>
  <si>
    <t>9:10-9:50</t>
  </si>
  <si>
    <t>9:50-10:20</t>
  </si>
  <si>
    <t>10:20-10:50</t>
  </si>
  <si>
    <t>11:00-11:35</t>
  </si>
  <si>
    <t>11:35-12:10</t>
  </si>
  <si>
    <t xml:space="preserve"> 8 </t>
  </si>
  <si>
    <t>9</t>
  </si>
  <si>
    <t>Jacqueline Fu</t>
  </si>
  <si>
    <t>Eleni Adamopoulos</t>
  </si>
  <si>
    <t>Bryelle Latty</t>
  </si>
  <si>
    <t>Cate Rowland</t>
  </si>
  <si>
    <t>Nava Mallakin</t>
  </si>
  <si>
    <t>Siara Kotadia</t>
  </si>
  <si>
    <t>Isla Sheridan-Jonah</t>
  </si>
  <si>
    <t>Gabrielle Marley</t>
  </si>
  <si>
    <t>Mariam Varahidis</t>
  </si>
  <si>
    <t>Madden Molnar</t>
  </si>
  <si>
    <t>Iona Gillespie</t>
  </si>
  <si>
    <t>Anya Kifourkian</t>
  </si>
  <si>
    <t>Laura Mihai</t>
  </si>
  <si>
    <t>Amina Bediwy</t>
  </si>
  <si>
    <t>Lauren MacLean</t>
  </si>
  <si>
    <t>12:15-12:45</t>
  </si>
  <si>
    <t>Abbey O'Keefe</t>
  </si>
  <si>
    <t>Yara Alley</t>
  </si>
  <si>
    <t>Claire Charszewski</t>
  </si>
  <si>
    <t>Amelia Acuna</t>
  </si>
  <si>
    <t>Taylor Jong</t>
  </si>
  <si>
    <t>M</t>
  </si>
  <si>
    <t>8</t>
  </si>
  <si>
    <t>Caylum Buckley</t>
  </si>
  <si>
    <t>Maximillian Akyurek</t>
  </si>
  <si>
    <t>12:50-1:20</t>
  </si>
  <si>
    <t>Girls/Boys</t>
  </si>
  <si>
    <t>Juliana Ospina</t>
  </si>
  <si>
    <t>Aria Lee</t>
  </si>
  <si>
    <t>3 min touch &amp;</t>
  </si>
  <si>
    <t>2:30-3:10</t>
  </si>
  <si>
    <t>3:10-3:40</t>
  </si>
  <si>
    <t>3:40-4:15</t>
  </si>
  <si>
    <t>4:15-4:45</t>
  </si>
  <si>
    <t>4:55-5:15</t>
  </si>
  <si>
    <t>Lola Gray/Teeba Sabeeh/Katelyn Baska-Whiltshire</t>
  </si>
  <si>
    <t>Demos</t>
  </si>
  <si>
    <t>9:15-9:45</t>
  </si>
  <si>
    <t>10:25-10:55</t>
  </si>
  <si>
    <t>11:00-11:30</t>
  </si>
  <si>
    <t>11:40-12:10</t>
  </si>
  <si>
    <t>1:30-2:15</t>
  </si>
  <si>
    <t>2:25-3:05</t>
  </si>
  <si>
    <t>3:05-3:35</t>
  </si>
  <si>
    <t>3:40-4:10</t>
  </si>
  <si>
    <t>4:20-4:50</t>
  </si>
  <si>
    <t>4:30-5:10</t>
  </si>
  <si>
    <t>9:55-10:10</t>
  </si>
  <si>
    <t>10:30-10:45</t>
  </si>
  <si>
    <t>11:30-12:00</t>
  </si>
  <si>
    <t>10:55-11:25</t>
  </si>
  <si>
    <t>1:15-1:30</t>
  </si>
  <si>
    <t>3:10-3:25</t>
  </si>
  <si>
    <t>3:50-4:05</t>
  </si>
  <si>
    <t>Yara El Redy/Iva Markoska/Wiktoria Wlodarcyzk</t>
  </si>
  <si>
    <t>Abigail MacDonald/Emma Henry/Alyssa Flemming</t>
  </si>
  <si>
    <t>Katie Merifield/Julia Valenti</t>
  </si>
  <si>
    <t>Alyssa Silvestri/Hannah Emberly/Madison Walker</t>
  </si>
  <si>
    <t>Amelia Acuna/Mariam Varahidis/Taylor Jong</t>
  </si>
  <si>
    <t>Paige Sabapathy</t>
  </si>
  <si>
    <t>Sara Majidi/Kirill Lin</t>
  </si>
  <si>
    <t>Amelia Tessarolo</t>
  </si>
  <si>
    <t>Aubrey Tessarolo/Emeilia Ceconi/Anabel Ceconi</t>
  </si>
  <si>
    <t>Amanda Fletcher/Samantha Nugent</t>
  </si>
  <si>
    <t>Samantha Lopez/Avelyn Chu</t>
  </si>
  <si>
    <t>Jaya Toth/Maya Predovich</t>
  </si>
  <si>
    <t>Victoria Yakubova</t>
  </si>
  <si>
    <t>Payton McDonald</t>
  </si>
  <si>
    <t>As of December 7th, 2018</t>
  </si>
  <si>
    <t>VERSION 3.0</t>
  </si>
  <si>
    <t>Avery Lanoue/Juliana Summers/Charlotte Penner</t>
  </si>
  <si>
    <t>Addison Felhaver/Ashley Newman</t>
  </si>
  <si>
    <t>Aliza Shaukat</t>
  </si>
  <si>
    <t>Level 7, Youth, AG1, AG2</t>
  </si>
  <si>
    <t>5:15-6:00</t>
  </si>
  <si>
    <t>6:10-6:55</t>
  </si>
  <si>
    <t>Level 6, Level 5, Individuals, Juniors</t>
  </si>
  <si>
    <t>Natalie Rup/Sophia Marziali/Laila Marziali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</si>
</sst>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 Narrow"/>
      <family val="2"/>
    </font>
    <font>
      <sz val="11"/>
      <name val="Calibri"/>
      <family val="2"/>
      <scheme val="minor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12"/>
      <color rgb="FFFF0000"/>
      <name val="Arial Black"/>
      <family val="2"/>
    </font>
    <font>
      <strike/>
      <sz val="8"/>
      <name val="Arial Narrow"/>
      <family val="2"/>
    </font>
    <font>
      <strike/>
      <sz val="8"/>
      <color theme="1"/>
      <name val="Arial Narrow"/>
      <family val="2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49" fontId="0" fillId="0" borderId="0" xfId="0" applyNumberForma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4" xfId="0" applyFont="1" applyBorder="1"/>
    <xf numFmtId="0" fontId="0" fillId="0" borderId="0" xfId="0" applyBorder="1"/>
    <xf numFmtId="49" fontId="0" fillId="0" borderId="0" xfId="0" applyNumberFormat="1" applyBorder="1"/>
    <xf numFmtId="0" fontId="0" fillId="0" borderId="6" xfId="0" applyBorder="1"/>
    <xf numFmtId="0" fontId="7" fillId="0" borderId="5" xfId="0" applyFont="1" applyBorder="1"/>
    <xf numFmtId="0" fontId="7" fillId="0" borderId="7" xfId="0" applyFont="1" applyFill="1" applyBorder="1"/>
    <xf numFmtId="0" fontId="4" fillId="0" borderId="0" xfId="0" applyFont="1" applyBorder="1"/>
    <xf numFmtId="0" fontId="4" fillId="0" borderId="13" xfId="0" applyFont="1" applyBorder="1" applyAlignment="1">
      <alignment horizontal="center"/>
    </xf>
    <xf numFmtId="20" fontId="7" fillId="0" borderId="6" xfId="0" applyNumberFormat="1" applyFont="1" applyBorder="1"/>
    <xf numFmtId="0" fontId="7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19" xfId="0" applyFont="1" applyBorder="1"/>
    <xf numFmtId="0" fontId="7" fillId="0" borderId="15" xfId="0" applyFont="1" applyBorder="1" applyAlignment="1">
      <alignment horizontal="center"/>
    </xf>
    <xf numFmtId="20" fontId="7" fillId="0" borderId="19" xfId="0" applyNumberFormat="1" applyFont="1" applyBorder="1"/>
    <xf numFmtId="0" fontId="7" fillId="0" borderId="20" xfId="0" applyFont="1" applyBorder="1"/>
    <xf numFmtId="20" fontId="7" fillId="0" borderId="4" xfId="0" applyNumberFormat="1" applyFont="1" applyBorder="1"/>
    <xf numFmtId="0" fontId="4" fillId="0" borderId="2" xfId="0" applyFont="1" applyBorder="1" applyAlignment="1">
      <alignment horizontal="center"/>
    </xf>
    <xf numFmtId="49" fontId="12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0" fillId="2" borderId="1" xfId="0" applyFill="1" applyBorder="1"/>
    <xf numFmtId="0" fontId="13" fillId="2" borderId="2" xfId="0" applyFont="1" applyFill="1" applyBorder="1" applyAlignment="1">
      <alignment horizontal="right"/>
    </xf>
    <xf numFmtId="0" fontId="13" fillId="2" borderId="2" xfId="0" applyFont="1" applyFill="1" applyBorder="1"/>
    <xf numFmtId="49" fontId="12" fillId="2" borderId="2" xfId="0" applyNumberFormat="1" applyFont="1" applyFill="1" applyBorder="1"/>
    <xf numFmtId="0" fontId="0" fillId="2" borderId="2" xfId="0" applyFill="1" applyBorder="1"/>
    <xf numFmtId="0" fontId="5" fillId="2" borderId="3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2" fillId="2" borderId="7" xfId="0" applyFont="1" applyFill="1" applyBorder="1"/>
    <xf numFmtId="49" fontId="0" fillId="2" borderId="7" xfId="0" applyNumberFormat="1" applyFill="1" applyBorder="1"/>
    <xf numFmtId="0" fontId="5" fillId="2" borderId="8" xfId="0" applyFont="1" applyFill="1" applyBorder="1"/>
    <xf numFmtId="0" fontId="8" fillId="0" borderId="0" xfId="0" applyFont="1" applyFill="1" applyBorder="1"/>
    <xf numFmtId="0" fontId="11" fillId="0" borderId="0" xfId="0" applyFont="1" applyBorder="1"/>
    <xf numFmtId="0" fontId="4" fillId="0" borderId="0" xfId="0" applyFont="1" applyFill="1" applyBorder="1"/>
    <xf numFmtId="49" fontId="7" fillId="0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7" xfId="0" applyFont="1" applyBorder="1"/>
    <xf numFmtId="0" fontId="0" fillId="0" borderId="15" xfId="0" applyBorder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7" fillId="0" borderId="10" xfId="0" applyFont="1" applyBorder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0" fillId="0" borderId="4" xfId="0" applyBorder="1"/>
    <xf numFmtId="0" fontId="4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5" xfId="0" applyFont="1" applyBorder="1"/>
    <xf numFmtId="0" fontId="1" fillId="0" borderId="1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9" xfId="0" applyBorder="1"/>
    <xf numFmtId="0" fontId="15" fillId="0" borderId="11" xfId="0" applyFont="1" applyBorder="1"/>
    <xf numFmtId="0" fontId="4" fillId="0" borderId="8" xfId="0" applyFont="1" applyBorder="1"/>
    <xf numFmtId="0" fontId="15" fillId="0" borderId="5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6" fillId="0" borderId="0" xfId="0" applyFont="1" applyBorder="1"/>
    <xf numFmtId="0" fontId="5" fillId="0" borderId="0" xfId="0" applyFont="1" applyFill="1"/>
    <xf numFmtId="0" fontId="0" fillId="0" borderId="15" xfId="0" applyFill="1" applyBorder="1"/>
    <xf numFmtId="0" fontId="7" fillId="0" borderId="4" xfId="0" applyFont="1" applyFill="1" applyBorder="1"/>
    <xf numFmtId="0" fontId="14" fillId="0" borderId="0" xfId="0" applyFont="1" applyBorder="1" applyAlignment="1">
      <alignment horizontal="right"/>
    </xf>
    <xf numFmtId="0" fontId="4" fillId="0" borderId="2" xfId="0" applyFont="1" applyFill="1" applyBorder="1"/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49" fontId="0" fillId="0" borderId="7" xfId="0" applyNumberFormat="1" applyFill="1" applyBorder="1"/>
    <xf numFmtId="0" fontId="0" fillId="0" borderId="8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1" fillId="0" borderId="5" xfId="0" applyFont="1" applyFill="1" applyBorder="1"/>
    <xf numFmtId="0" fontId="0" fillId="0" borderId="22" xfId="0" applyBorder="1"/>
    <xf numFmtId="0" fontId="0" fillId="0" borderId="23" xfId="0" applyBorder="1"/>
    <xf numFmtId="0" fontId="4" fillId="0" borderId="23" xfId="0" applyFont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15" fillId="0" borderId="0" xfId="0" applyFont="1" applyBorder="1"/>
    <xf numFmtId="20" fontId="7" fillId="3" borderId="16" xfId="0" applyNumberFormat="1" applyFont="1" applyFill="1" applyBorder="1"/>
    <xf numFmtId="0" fontId="7" fillId="3" borderId="17" xfId="0" applyFont="1" applyFill="1" applyBorder="1" applyAlignment="1">
      <alignment horizontal="center"/>
    </xf>
    <xf numFmtId="0" fontId="11" fillId="3" borderId="17" xfId="0" applyFont="1" applyFill="1" applyBorder="1"/>
    <xf numFmtId="0" fontId="9" fillId="3" borderId="17" xfId="0" applyFont="1" applyFill="1" applyBorder="1"/>
    <xf numFmtId="0" fontId="7" fillId="3" borderId="17" xfId="0" applyFont="1" applyFill="1" applyBorder="1"/>
    <xf numFmtId="0" fontId="9" fillId="3" borderId="17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1" fillId="0" borderId="20" xfId="0" applyFont="1" applyFill="1" applyBorder="1"/>
    <xf numFmtId="0" fontId="4" fillId="0" borderId="20" xfId="0" applyFont="1" applyBorder="1"/>
    <xf numFmtId="0" fontId="7" fillId="0" borderId="6" xfId="0" applyFont="1" applyBorder="1"/>
    <xf numFmtId="0" fontId="0" fillId="0" borderId="8" xfId="0" applyBorder="1"/>
    <xf numFmtId="20" fontId="7" fillId="0" borderId="0" xfId="0" applyNumberFormat="1" applyFont="1" applyBorder="1"/>
    <xf numFmtId="0" fontId="4" fillId="0" borderId="4" xfId="0" applyFont="1" applyFill="1" applyBorder="1"/>
    <xf numFmtId="0" fontId="4" fillId="0" borderId="6" xfId="0" applyFont="1" applyFill="1" applyBorder="1"/>
    <xf numFmtId="0" fontId="0" fillId="0" borderId="0" xfId="0" applyBorder="1" applyAlignment="1">
      <alignment horizontal="center"/>
    </xf>
    <xf numFmtId="0" fontId="7" fillId="0" borderId="1" xfId="0" applyFont="1" applyFill="1" applyBorder="1"/>
    <xf numFmtId="0" fontId="11" fillId="0" borderId="21" xfId="0" applyFont="1" applyBorder="1"/>
    <xf numFmtId="0" fontId="7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1" fillId="0" borderId="22" xfId="0" applyFont="1" applyFill="1" applyBorder="1"/>
    <xf numFmtId="0" fontId="11" fillId="0" borderId="23" xfId="0" applyFont="1" applyFill="1" applyBorder="1"/>
    <xf numFmtId="0" fontId="7" fillId="0" borderId="6" xfId="0" applyFont="1" applyFill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/>
    <xf numFmtId="0" fontId="7" fillId="0" borderId="6" xfId="0" applyFont="1" applyFill="1" applyBorder="1"/>
    <xf numFmtId="20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5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4" fillId="0" borderId="4" xfId="0" applyFont="1" applyBorder="1"/>
    <xf numFmtId="0" fontId="4" fillId="0" borderId="15" xfId="0" applyFont="1" applyBorder="1" applyAlignment="1">
      <alignment horizontal="center"/>
    </xf>
    <xf numFmtId="0" fontId="4" fillId="0" borderId="19" xfId="0" applyFont="1" applyBorder="1"/>
    <xf numFmtId="20" fontId="7" fillId="0" borderId="9" xfId="0" applyNumberFormat="1" applyFont="1" applyBorder="1"/>
    <xf numFmtId="0" fontId="1" fillId="0" borderId="0" xfId="0" applyFont="1" applyBorder="1"/>
    <xf numFmtId="0" fontId="3" fillId="0" borderId="2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0" fillId="0" borderId="7" xfId="0" applyBorder="1"/>
    <xf numFmtId="49" fontId="0" fillId="0" borderId="7" xfId="0" applyNumberFormat="1" applyBorder="1"/>
    <xf numFmtId="0" fontId="0" fillId="0" borderId="8" xfId="0" applyBorder="1" applyAlignment="1">
      <alignment horizontal="center"/>
    </xf>
    <xf numFmtId="0" fontId="3" fillId="0" borderId="6" xfId="0" applyFont="1" applyFill="1" applyBorder="1"/>
    <xf numFmtId="0" fontId="11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11" fillId="0" borderId="22" xfId="0" applyFont="1" applyBorder="1"/>
    <xf numFmtId="0" fontId="7" fillId="0" borderId="22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4" fillId="0" borderId="1" xfId="0" applyFont="1" applyFill="1" applyBorder="1"/>
    <xf numFmtId="0" fontId="0" fillId="0" borderId="2" xfId="0" applyFill="1" applyBorder="1"/>
    <xf numFmtId="0" fontId="11" fillId="0" borderId="23" xfId="0" applyFont="1" applyBorder="1"/>
    <xf numFmtId="0" fontId="7" fillId="0" borderId="1" xfId="0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0" fontId="4" fillId="0" borderId="0" xfId="0" applyFont="1" applyBorder="1" applyProtection="1">
      <protection locked="0"/>
    </xf>
    <xf numFmtId="0" fontId="4" fillId="0" borderId="7" xfId="0" applyFont="1" applyFill="1" applyBorder="1" applyAlignment="1"/>
    <xf numFmtId="0" fontId="3" fillId="0" borderId="6" xfId="0" applyFont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/>
    <xf numFmtId="0" fontId="7" fillId="0" borderId="8" xfId="0" applyFont="1" applyBorder="1"/>
    <xf numFmtId="0" fontId="10" fillId="0" borderId="2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7" fillId="0" borderId="15" xfId="0" applyFont="1" applyFill="1" applyBorder="1" applyAlignment="1">
      <alignment horizontal="center"/>
    </xf>
    <xf numFmtId="49" fontId="17" fillId="0" borderId="15" xfId="0" applyNumberFormat="1" applyFont="1" applyFill="1" applyBorder="1" applyAlignment="1">
      <alignment horizontal="center"/>
    </xf>
    <xf numFmtId="0" fontId="17" fillId="0" borderId="15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15" xfId="0" applyFont="1" applyBorder="1" applyAlignment="1"/>
    <xf numFmtId="16" fontId="7" fillId="0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8" fillId="0" borderId="15" xfId="0" applyFont="1" applyFill="1" applyBorder="1"/>
    <xf numFmtId="0" fontId="4" fillId="0" borderId="15" xfId="0" applyFont="1" applyFill="1" applyBorder="1" applyAlignment="1"/>
    <xf numFmtId="0" fontId="8" fillId="0" borderId="24" xfId="0" applyFont="1" applyFill="1" applyBorder="1"/>
    <xf numFmtId="0" fontId="7" fillId="0" borderId="24" xfId="0" applyFont="1" applyFill="1" applyBorder="1"/>
    <xf numFmtId="0" fontId="4" fillId="0" borderId="24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0" fontId="0" fillId="0" borderId="5" xfId="0" applyBorder="1"/>
    <xf numFmtId="0" fontId="20" fillId="0" borderId="0" xfId="0" applyFont="1" applyFill="1" applyBorder="1"/>
    <xf numFmtId="0" fontId="17" fillId="0" borderId="2" xfId="0" applyFont="1" applyFill="1" applyBorder="1" applyAlignment="1">
      <alignment horizontal="center"/>
    </xf>
    <xf numFmtId="0" fontId="3" fillId="0" borderId="0" xfId="0" applyFont="1" applyBorder="1"/>
    <xf numFmtId="0" fontId="21" fillId="0" borderId="0" xfId="0" applyFont="1" applyFill="1" applyBorder="1"/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/>
    <xf numFmtId="0" fontId="21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ll.net/appsuite/api/mail/Users/melissa/AppData/Local/Temp/Acro%201st%20Cup%20Competitor%20Entry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EntrySheet"/>
      <sheetName val="Sheet1"/>
    </sheetNames>
    <sheetDataSet>
      <sheetData sheetId="0"/>
      <sheetData sheetId="1">
        <row r="1">
          <cell r="J1" t="str">
            <v>DynList_EntryName</v>
          </cell>
        </row>
        <row r="2">
          <cell r="C2" t="str">
            <v>EY</v>
          </cell>
          <cell r="J2" t="str">
            <v>Alexiane Guignard</v>
          </cell>
        </row>
        <row r="3">
          <cell r="C3" t="str">
            <v>GBPGA</v>
          </cell>
          <cell r="J3" t="str">
            <v>Anne-Laurie Landry</v>
          </cell>
        </row>
        <row r="4">
          <cell r="C4" t="str">
            <v>GM</v>
          </cell>
          <cell r="J4" t="str">
            <v>Raphaelle Lévesque</v>
          </cell>
        </row>
        <row r="5">
          <cell r="C5" t="str">
            <v>Oak</v>
          </cell>
          <cell r="J5" t="str">
            <v>Gwanaelle Bidon</v>
          </cell>
        </row>
        <row r="6">
          <cell r="C6" t="str">
            <v>Oly</v>
          </cell>
          <cell r="J6" t="str">
            <v>Cloé Hébert</v>
          </cell>
        </row>
        <row r="7">
          <cell r="C7" t="str">
            <v>QP</v>
          </cell>
          <cell r="J7" t="str">
            <v>Thomas Savard </v>
          </cell>
        </row>
        <row r="8">
          <cell r="J8" t="str">
            <v>Victoire Verreault</v>
          </cell>
        </row>
        <row r="9">
          <cell r="J9" t="str">
            <v>Anne-Samuel Demers </v>
          </cell>
        </row>
        <row r="10">
          <cell r="J10" t="str">
            <v>Marie-Luce Plumail Ouellette</v>
          </cell>
        </row>
        <row r="11">
          <cell r="J11" t="str">
            <v>Rose Mercier</v>
          </cell>
        </row>
        <row r="12">
          <cell r="J12" t="str">
            <v>Marine Massouty</v>
          </cell>
        </row>
        <row r="13">
          <cell r="J13" t="str">
            <v>Estelle Gélinas</v>
          </cell>
        </row>
        <row r="14">
          <cell r="J14" t="str">
            <v>Mirka D'Anjou</v>
          </cell>
        </row>
        <row r="15">
          <cell r="J15" t="str">
            <v>Catherine Turcotte-Girouard</v>
          </cell>
        </row>
        <row r="16">
          <cell r="J16" t="str">
            <v>Claudia Côté Salmeron  </v>
          </cell>
        </row>
        <row r="17">
          <cell r="J17" t="str">
            <v>Élie-Anne Pépin</v>
          </cell>
        </row>
        <row r="18">
          <cell r="J18" t="str">
            <v>Jana Hébert</v>
          </cell>
        </row>
        <row r="19">
          <cell r="J19" t="str">
            <v>Brittany Doyle</v>
          </cell>
        </row>
        <row r="20">
          <cell r="J20" t="str">
            <v>Arianne Létourneau</v>
          </cell>
        </row>
        <row r="21">
          <cell r="J21" t="str">
            <v>Catherine L'Écuyer</v>
          </cell>
        </row>
        <row r="22">
          <cell r="J22" t="str">
            <v>Alicia  Savard </v>
          </cell>
        </row>
        <row r="23">
          <cell r="J23" t="str">
            <v>Wendy Doyle</v>
          </cell>
        </row>
        <row r="24">
          <cell r="J24" t="str">
            <v>Carl-Emmanuel Tremblay</v>
          </cell>
        </row>
        <row r="25">
          <cell r="J25" t="str">
            <v>Léann Gingras</v>
          </cell>
        </row>
        <row r="26">
          <cell r="J26" t="str">
            <v>Mathieu Lamontagne</v>
          </cell>
        </row>
        <row r="27">
          <cell r="J27" t="str">
            <v>Émilie Claveau</v>
          </cell>
        </row>
        <row r="28">
          <cell r="J28" t="str">
            <v>Audrey-Rose Vézina</v>
          </cell>
        </row>
        <row r="29">
          <cell r="J29" t="str">
            <v>Lorenza Yung</v>
          </cell>
        </row>
        <row r="30">
          <cell r="J30" t="str">
            <v>Francis-Olivier Girard</v>
          </cell>
        </row>
        <row r="31">
          <cell r="J31" t="str">
            <v>Carl-Olivier Valin</v>
          </cell>
        </row>
        <row r="32">
          <cell r="J32" t="str">
            <v>Jan Espanyo</v>
          </cell>
        </row>
        <row r="33">
          <cell r="J33" t="str">
            <v>Feroz Ajmal</v>
          </cell>
        </row>
        <row r="34">
          <cell r="J34" t="str">
            <v>Michael Jiang</v>
          </cell>
        </row>
        <row r="35">
          <cell r="J35" t="str">
            <v>Matteo Sanchez</v>
          </cell>
        </row>
        <row r="36">
          <cell r="J36" t="str">
            <v>Ethan Provost</v>
          </cell>
        </row>
        <row r="37">
          <cell r="J37" t="str">
            <v>Christophe Sabat</v>
          </cell>
        </row>
        <row r="38">
          <cell r="J38" t="str">
            <v>Paul Espanyo</v>
          </cell>
        </row>
        <row r="39">
          <cell r="J39" t="str">
            <v>Michael Espanyo</v>
          </cell>
        </row>
        <row r="40">
          <cell r="J40" t="str">
            <v>Mikka Johannsen</v>
          </cell>
        </row>
        <row r="41">
          <cell r="J41" t="str">
            <v>Antonio Sanchez</v>
          </cell>
        </row>
        <row r="42">
          <cell r="J42" t="str">
            <v>Adrian Riccio</v>
          </cell>
        </row>
        <row r="43">
          <cell r="J43" t="str">
            <v>Andrew Brown-Lapalme</v>
          </cell>
        </row>
        <row r="44">
          <cell r="J44" t="str">
            <v>Ethan Sousa</v>
          </cell>
        </row>
        <row r="45">
          <cell r="J45" t="str">
            <v>Charlie Rickards</v>
          </cell>
        </row>
        <row r="46">
          <cell r="J46" t="str">
            <v>Alpin Aydiner</v>
          </cell>
        </row>
        <row r="47">
          <cell r="J47" t="str">
            <v>Jorden Diana</v>
          </cell>
        </row>
        <row r="48">
          <cell r="J48" t="str">
            <v>Skyla Vince</v>
          </cell>
        </row>
        <row r="49">
          <cell r="J49" t="str">
            <v>Amytis Damad</v>
          </cell>
        </row>
        <row r="50">
          <cell r="J50" t="str">
            <v>Madison Manning</v>
          </cell>
        </row>
        <row r="51">
          <cell r="J51" t="str">
            <v>Anna Terwindt</v>
          </cell>
        </row>
        <row r="52">
          <cell r="J52" t="str">
            <v>Payton Morel</v>
          </cell>
        </row>
        <row r="53">
          <cell r="J53" t="str">
            <v>Lea Kaufman</v>
          </cell>
        </row>
        <row r="54">
          <cell r="J54" t="str">
            <v>Carys Washer</v>
          </cell>
        </row>
        <row r="55">
          <cell r="J55" t="str">
            <v xml:space="preserve">Selena Mekaheil </v>
          </cell>
        </row>
        <row r="56">
          <cell r="J56" t="str">
            <v>Zara Pfeiffer</v>
          </cell>
        </row>
        <row r="57">
          <cell r="J57" t="str">
            <v>Olivia Abramczuk</v>
          </cell>
        </row>
        <row r="58">
          <cell r="J58" t="str">
            <v>Meleana Yazdiani</v>
          </cell>
        </row>
        <row r="59">
          <cell r="J59" t="str">
            <v>Malak Mohamed</v>
          </cell>
        </row>
        <row r="60">
          <cell r="J60" t="str">
            <v>Sara Meneses</v>
          </cell>
        </row>
        <row r="61">
          <cell r="J61" t="str">
            <v>Gabrielle Nunez</v>
          </cell>
        </row>
        <row r="62">
          <cell r="J62" t="str">
            <v>Carolina Kopec</v>
          </cell>
        </row>
        <row r="63">
          <cell r="J63" t="str">
            <v>Cassidy Quinn</v>
          </cell>
        </row>
        <row r="64">
          <cell r="J64" t="str">
            <v>Olivia Kopec</v>
          </cell>
        </row>
        <row r="65">
          <cell r="J65" t="str">
            <v>Isla Sheridan-Jordan</v>
          </cell>
        </row>
        <row r="66">
          <cell r="J66" t="str">
            <v>Cosima Ceconi</v>
          </cell>
        </row>
        <row r="67">
          <cell r="J67" t="str">
            <v>Avery Lanoue</v>
          </cell>
        </row>
        <row r="68">
          <cell r="J68" t="str">
            <v>Teeba Sabeeh</v>
          </cell>
        </row>
        <row r="69">
          <cell r="J69" t="str">
            <v>Joelle Attard</v>
          </cell>
        </row>
        <row r="70">
          <cell r="J70" t="str">
            <v>Danielle Durbin</v>
          </cell>
        </row>
        <row r="71">
          <cell r="J71" t="str">
            <v>Aubrey Tessarolo</v>
          </cell>
        </row>
        <row r="72">
          <cell r="J72" t="str">
            <v>Lovisa Alatalo</v>
          </cell>
        </row>
        <row r="73">
          <cell r="J73" t="str">
            <v>Addison Chan</v>
          </cell>
        </row>
        <row r="74">
          <cell r="J74" t="str">
            <v>Carly Aaron</v>
          </cell>
        </row>
        <row r="75">
          <cell r="J75" t="str">
            <v>Madeline Lusk</v>
          </cell>
        </row>
        <row r="76">
          <cell r="J76" t="str">
            <v>Kristian Diana</v>
          </cell>
        </row>
        <row r="77">
          <cell r="J77" t="str">
            <v>Max Hendershot</v>
          </cell>
        </row>
        <row r="78">
          <cell r="J78" t="str">
            <v>Mira Boubou</v>
          </cell>
        </row>
        <row r="79">
          <cell r="J79" t="str">
            <v>Vanessa Nunez</v>
          </cell>
        </row>
        <row r="80">
          <cell r="J80" t="str">
            <v>Lola Gray</v>
          </cell>
        </row>
        <row r="81">
          <cell r="J81" t="str">
            <v>Piper Lafayette</v>
          </cell>
        </row>
        <row r="82">
          <cell r="J82" t="str">
            <v>Cassandra Larner</v>
          </cell>
        </row>
        <row r="83">
          <cell r="J83" t="str">
            <v>Olivia Beram</v>
          </cell>
        </row>
        <row r="84">
          <cell r="J84" t="str">
            <v>Sydney White</v>
          </cell>
        </row>
        <row r="85">
          <cell r="J85" t="str">
            <v>Marie-Eve Charette</v>
          </cell>
        </row>
        <row r="86">
          <cell r="J86" t="str">
            <v>Mila DiSalle</v>
          </cell>
        </row>
        <row r="87">
          <cell r="J87" t="str">
            <v>Theo Rots-Chan</v>
          </cell>
        </row>
        <row r="88">
          <cell r="J88" t="str">
            <v>Juliana Summers</v>
          </cell>
        </row>
        <row r="89">
          <cell r="J89" t="str">
            <v>Mikaela Pingol</v>
          </cell>
        </row>
        <row r="90">
          <cell r="J90" t="str">
            <v>Anabel Ceconi</v>
          </cell>
        </row>
        <row r="91">
          <cell r="J91" t="str">
            <v>Beth Downie</v>
          </cell>
        </row>
        <row r="92">
          <cell r="J92" t="str">
            <v>Kiara Kacvinsky</v>
          </cell>
        </row>
        <row r="93">
          <cell r="J93" t="str">
            <v>Ashlee Chan</v>
          </cell>
        </row>
        <row r="94">
          <cell r="J94" t="str">
            <v>Kiana Wilson</v>
          </cell>
        </row>
        <row r="95">
          <cell r="J95" t="str">
            <v>Emelia Ceconi</v>
          </cell>
        </row>
        <row r="96">
          <cell r="J96" t="str">
            <v>Keenan Beaumont</v>
          </cell>
        </row>
        <row r="97">
          <cell r="J97" t="str">
            <v xml:space="preserve">Allison Attard </v>
          </cell>
        </row>
        <row r="98">
          <cell r="J98" t="str">
            <v>Emma Shemko</v>
          </cell>
        </row>
        <row r="99">
          <cell r="J99" t="str">
            <v>Ally Swanepoel</v>
          </cell>
        </row>
        <row r="100">
          <cell r="J100" t="str">
            <v>Charlotte Penner</v>
          </cell>
        </row>
        <row r="101">
          <cell r="J101" t="str">
            <v xml:space="preserve">Erin Oswald </v>
          </cell>
        </row>
        <row r="102">
          <cell r="J102" t="str">
            <v>Alexandra D'Souza</v>
          </cell>
        </row>
        <row r="103">
          <cell r="J103" t="str">
            <v>Kali-Marie Potts</v>
          </cell>
        </row>
        <row r="104">
          <cell r="J104" t="str">
            <v>Sophia Avila</v>
          </cell>
        </row>
        <row r="105">
          <cell r="J105" t="str">
            <v>Maayan Salamo</v>
          </cell>
        </row>
        <row r="106">
          <cell r="J106" t="str">
            <v>Danica Pejic</v>
          </cell>
        </row>
        <row r="107">
          <cell r="J107" t="str">
            <v>Annie Wolfond</v>
          </cell>
        </row>
        <row r="108">
          <cell r="J108" t="str">
            <v>Paulina Adamopoulos</v>
          </cell>
        </row>
        <row r="109">
          <cell r="J109" t="str">
            <v>Danielle Lee</v>
          </cell>
        </row>
        <row r="110">
          <cell r="J110" t="str">
            <v>Mira Lam</v>
          </cell>
        </row>
        <row r="111">
          <cell r="J111" t="str">
            <v>Leah Manel</v>
          </cell>
        </row>
        <row r="112">
          <cell r="J112" t="str">
            <v>Rylan Maheu</v>
          </cell>
        </row>
        <row r="113">
          <cell r="J113" t="str">
            <v>Natalie Ellis</v>
          </cell>
        </row>
        <row r="114">
          <cell r="J114" t="str">
            <v>Olivia Boffo</v>
          </cell>
        </row>
        <row r="115">
          <cell r="J115" t="str">
            <v>Akai Binda</v>
          </cell>
        </row>
        <row r="116">
          <cell r="J116" t="str">
            <v>Ava Stipe</v>
          </cell>
        </row>
        <row r="117">
          <cell r="J117" t="str">
            <v>Capri Prebeg</v>
          </cell>
        </row>
        <row r="118">
          <cell r="J118" t="str">
            <v>Bryelle Latty</v>
          </cell>
        </row>
        <row r="119">
          <cell r="J119" t="str">
            <v>Madison Prebeg</v>
          </cell>
        </row>
        <row r="120">
          <cell r="J120" t="str">
            <v>Julia Overton</v>
          </cell>
        </row>
        <row r="121">
          <cell r="J121" t="str">
            <v>Hannah Gilmore</v>
          </cell>
        </row>
        <row r="122">
          <cell r="J122" t="str">
            <v>Addison Felhaver</v>
          </cell>
        </row>
        <row r="123">
          <cell r="J123" t="str">
            <v>Miller Lee</v>
          </cell>
        </row>
        <row r="124">
          <cell r="J124" t="str">
            <v>Emma Hickey</v>
          </cell>
        </row>
        <row r="125">
          <cell r="J125" t="str">
            <v>Katie Merrifield</v>
          </cell>
        </row>
        <row r="126">
          <cell r="J126" t="str">
            <v>Julia Valenti</v>
          </cell>
        </row>
        <row r="127">
          <cell r="J127" t="str">
            <v>Sonia Chirila</v>
          </cell>
        </row>
        <row r="128">
          <cell r="J128" t="str">
            <v xml:space="preserve">Alison Overton </v>
          </cell>
        </row>
        <row r="129">
          <cell r="J129" t="str">
            <v>Natalie Rouse</v>
          </cell>
        </row>
        <row r="130">
          <cell r="J130" t="str">
            <v>Noella Campigotto</v>
          </cell>
        </row>
        <row r="131">
          <cell r="J131" t="str">
            <v>Suriya Campigotto</v>
          </cell>
        </row>
        <row r="132">
          <cell r="J132" t="str">
            <v>Annaelise Hill</v>
          </cell>
        </row>
        <row r="133">
          <cell r="J133" t="str">
            <v>Paige Ballantyne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3"/>
  <sheetViews>
    <sheetView tabSelected="1" view="pageBreakPreview" topLeftCell="A198" zoomScaleSheetLayoutView="100" workbookViewId="0">
      <selection activeCell="C204" sqref="C204"/>
    </sheetView>
  </sheetViews>
  <sheetFormatPr baseColWidth="10" defaultColWidth="8.6640625" defaultRowHeight="15" x14ac:dyDescent="0.2"/>
  <cols>
    <col min="1" max="1" width="9.33203125" customWidth="1"/>
    <col min="2" max="2" width="5.6640625" style="4" customWidth="1"/>
    <col min="3" max="3" width="17.6640625" customWidth="1"/>
    <col min="4" max="4" width="7.33203125" customWidth="1"/>
    <col min="5" max="5" width="4.1640625" customWidth="1"/>
    <col min="6" max="6" width="12.6640625" customWidth="1"/>
    <col min="7" max="7" width="8.6640625" customWidth="1"/>
    <col min="8" max="8" width="8.6640625" style="1" customWidth="1"/>
    <col min="9" max="9" width="7.6640625" customWidth="1"/>
    <col min="10" max="10" width="36" customWidth="1"/>
    <col min="11" max="11" width="5.33203125" style="2" customWidth="1"/>
  </cols>
  <sheetData>
    <row r="1" spans="1:15" ht="18.75" customHeight="1" x14ac:dyDescent="0.25">
      <c r="A1" s="10" t="s">
        <v>82</v>
      </c>
      <c r="B1" s="11"/>
      <c r="C1" s="9"/>
      <c r="D1" s="9"/>
      <c r="E1" s="9"/>
      <c r="F1" s="9"/>
      <c r="G1" s="9"/>
      <c r="H1" s="12"/>
      <c r="I1" s="9"/>
      <c r="J1" s="16" t="s">
        <v>222</v>
      </c>
      <c r="K1" s="19"/>
    </row>
    <row r="2" spans="1:15" ht="18.75" customHeight="1" thickBot="1" x14ac:dyDescent="0.35">
      <c r="A2" s="10" t="s">
        <v>83</v>
      </c>
      <c r="B2" s="11"/>
      <c r="C2" s="9"/>
      <c r="D2" s="48"/>
      <c r="E2" s="48"/>
      <c r="F2" s="31"/>
      <c r="G2" s="95" t="s">
        <v>223</v>
      </c>
      <c r="H2" s="47"/>
      <c r="I2" s="48"/>
      <c r="J2" s="23"/>
      <c r="K2" s="49"/>
    </row>
    <row r="3" spans="1:15" ht="18.75" customHeight="1" x14ac:dyDescent="0.25">
      <c r="A3" s="10"/>
      <c r="B3" s="11"/>
      <c r="C3" s="9"/>
      <c r="D3" s="53"/>
      <c r="E3" s="54" t="s">
        <v>33</v>
      </c>
      <c r="F3" s="55" t="s">
        <v>84</v>
      </c>
      <c r="G3" s="55"/>
      <c r="H3" s="56"/>
      <c r="I3" s="57"/>
      <c r="J3" s="58"/>
      <c r="K3" s="49"/>
    </row>
    <row r="4" spans="1:15" ht="15" customHeight="1" thickBot="1" x14ac:dyDescent="0.3">
      <c r="A4" s="10"/>
      <c r="B4" s="11"/>
      <c r="C4" s="9"/>
      <c r="D4" s="59"/>
      <c r="E4" s="60"/>
      <c r="F4" s="61" t="s">
        <v>85</v>
      </c>
      <c r="G4" s="60"/>
      <c r="H4" s="62"/>
      <c r="I4" s="60"/>
      <c r="J4" s="63"/>
      <c r="K4" s="49"/>
    </row>
    <row r="5" spans="1:15" ht="3" customHeight="1" x14ac:dyDescent="0.25">
      <c r="A5" s="10"/>
      <c r="B5" s="11"/>
      <c r="C5" s="9"/>
      <c r="D5" s="9"/>
      <c r="E5" s="9"/>
      <c r="F5" s="9"/>
      <c r="G5" s="9"/>
      <c r="H5" s="12"/>
      <c r="I5" s="9"/>
      <c r="J5" s="9"/>
      <c r="K5" s="19"/>
    </row>
    <row r="6" spans="1:15" x14ac:dyDescent="0.2">
      <c r="A6" s="13" t="s">
        <v>6</v>
      </c>
      <c r="B6" s="14" t="s">
        <v>7</v>
      </c>
      <c r="C6" s="13" t="s">
        <v>8</v>
      </c>
      <c r="D6" s="13" t="s">
        <v>0</v>
      </c>
      <c r="E6" s="13"/>
      <c r="F6" s="13" t="s">
        <v>9</v>
      </c>
      <c r="G6" s="13" t="s">
        <v>10</v>
      </c>
      <c r="H6" s="15" t="s">
        <v>11</v>
      </c>
      <c r="I6" s="13" t="s">
        <v>12</v>
      </c>
      <c r="J6" s="13" t="s">
        <v>14</v>
      </c>
      <c r="K6" s="14" t="s">
        <v>15</v>
      </c>
    </row>
    <row r="7" spans="1:15" ht="15" customHeight="1" thickBot="1" x14ac:dyDescent="0.25">
      <c r="A7" s="5"/>
      <c r="B7" s="6"/>
      <c r="C7" s="5"/>
      <c r="D7" s="5"/>
      <c r="E7" s="5"/>
      <c r="F7" s="5"/>
      <c r="G7" s="5"/>
      <c r="H7" s="7"/>
      <c r="I7" s="5" t="s">
        <v>13</v>
      </c>
      <c r="J7" s="5"/>
      <c r="K7" s="6"/>
      <c r="M7" s="31"/>
      <c r="N7" s="31"/>
    </row>
    <row r="8" spans="1:15" ht="15" customHeight="1" x14ac:dyDescent="0.2">
      <c r="A8" s="50" t="s">
        <v>71</v>
      </c>
      <c r="B8" s="37">
        <v>15</v>
      </c>
      <c r="C8" s="51" t="s">
        <v>34</v>
      </c>
      <c r="D8" s="161" t="s">
        <v>16</v>
      </c>
      <c r="E8" s="175">
        <v>1</v>
      </c>
      <c r="F8" s="101" t="s">
        <v>1</v>
      </c>
      <c r="G8" s="101" t="s">
        <v>26</v>
      </c>
      <c r="H8" s="102" t="s">
        <v>89</v>
      </c>
      <c r="I8" s="101"/>
      <c r="J8" s="103" t="s">
        <v>137</v>
      </c>
      <c r="K8" s="104" t="s">
        <v>3</v>
      </c>
      <c r="M8" s="27"/>
      <c r="N8" s="17"/>
      <c r="O8" s="31"/>
    </row>
    <row r="9" spans="1:15" ht="15" customHeight="1" x14ac:dyDescent="0.2">
      <c r="A9" s="45" t="s">
        <v>69</v>
      </c>
      <c r="B9" s="29">
        <v>30</v>
      </c>
      <c r="C9" s="28" t="s">
        <v>57</v>
      </c>
      <c r="D9" s="117"/>
      <c r="E9" s="98">
        <f>E8+1</f>
        <v>2</v>
      </c>
      <c r="F9" s="17" t="s">
        <v>1</v>
      </c>
      <c r="G9" s="17" t="s">
        <v>26</v>
      </c>
      <c r="H9" s="26" t="s">
        <v>89</v>
      </c>
      <c r="I9" s="64"/>
      <c r="J9" s="27" t="s">
        <v>138</v>
      </c>
      <c r="K9" s="18" t="s">
        <v>48</v>
      </c>
      <c r="M9" s="27"/>
      <c r="N9" s="17"/>
      <c r="O9" s="31"/>
    </row>
    <row r="10" spans="1:15" x14ac:dyDescent="0.2">
      <c r="A10" s="80"/>
      <c r="B10" s="82"/>
      <c r="C10" s="90" t="s">
        <v>86</v>
      </c>
      <c r="D10" s="31"/>
      <c r="E10" s="98">
        <f t="shared" ref="E10:E17" si="0">E9+1</f>
        <v>3</v>
      </c>
      <c r="F10" s="146" t="s">
        <v>1</v>
      </c>
      <c r="G10" s="146" t="s">
        <v>26</v>
      </c>
      <c r="H10" s="147" t="s">
        <v>90</v>
      </c>
      <c r="I10" s="146"/>
      <c r="J10" s="155" t="s">
        <v>141</v>
      </c>
      <c r="K10" s="18" t="s">
        <v>79</v>
      </c>
      <c r="M10" s="27"/>
      <c r="N10" s="17"/>
      <c r="O10" s="31"/>
    </row>
    <row r="11" spans="1:15" x14ac:dyDescent="0.2">
      <c r="A11" s="80"/>
      <c r="B11" s="82"/>
      <c r="C11" s="90" t="s">
        <v>87</v>
      </c>
      <c r="D11" s="31"/>
      <c r="E11" s="98">
        <f t="shared" si="0"/>
        <v>4</v>
      </c>
      <c r="F11" s="17" t="s">
        <v>1</v>
      </c>
      <c r="G11" s="17" t="s">
        <v>26</v>
      </c>
      <c r="H11" s="26" t="s">
        <v>90</v>
      </c>
      <c r="I11" s="64"/>
      <c r="J11" s="27" t="s">
        <v>139</v>
      </c>
      <c r="K11" s="18" t="s">
        <v>2</v>
      </c>
      <c r="M11" s="27"/>
      <c r="N11" s="17"/>
      <c r="O11" s="31"/>
    </row>
    <row r="12" spans="1:15" x14ac:dyDescent="0.2">
      <c r="A12" s="80"/>
      <c r="B12" s="82"/>
      <c r="C12" s="90"/>
      <c r="D12" s="31"/>
      <c r="E12" s="98">
        <f t="shared" si="0"/>
        <v>5</v>
      </c>
      <c r="F12" s="17" t="s">
        <v>1</v>
      </c>
      <c r="G12" s="17" t="s">
        <v>26</v>
      </c>
      <c r="H12" s="26" t="s">
        <v>90</v>
      </c>
      <c r="I12" s="64"/>
      <c r="J12" s="27" t="s">
        <v>219</v>
      </c>
      <c r="K12" s="18" t="s">
        <v>48</v>
      </c>
      <c r="M12" s="27"/>
      <c r="N12" s="17"/>
      <c r="O12" s="31"/>
    </row>
    <row r="13" spans="1:15" x14ac:dyDescent="0.2">
      <c r="A13" s="41" t="s">
        <v>42</v>
      </c>
      <c r="B13" s="42">
        <v>10</v>
      </c>
      <c r="C13" s="128" t="s">
        <v>35</v>
      </c>
      <c r="D13" s="31"/>
      <c r="E13" s="98">
        <f t="shared" si="0"/>
        <v>6</v>
      </c>
      <c r="F13" s="17" t="s">
        <v>1</v>
      </c>
      <c r="G13" s="17" t="s">
        <v>26</v>
      </c>
      <c r="H13" s="26" t="s">
        <v>90</v>
      </c>
      <c r="I13" s="64"/>
      <c r="J13" s="27" t="s">
        <v>142</v>
      </c>
      <c r="K13" s="18" t="s">
        <v>79</v>
      </c>
      <c r="M13" s="27"/>
      <c r="N13" s="17"/>
      <c r="O13" s="31"/>
    </row>
    <row r="14" spans="1:15" x14ac:dyDescent="0.2">
      <c r="A14" s="80"/>
      <c r="B14" s="82"/>
      <c r="C14" s="112" t="s">
        <v>36</v>
      </c>
      <c r="D14" s="31"/>
      <c r="E14" s="98">
        <f t="shared" si="0"/>
        <v>7</v>
      </c>
      <c r="F14" s="17" t="s">
        <v>1</v>
      </c>
      <c r="G14" s="17" t="s">
        <v>26</v>
      </c>
      <c r="H14" s="26" t="s">
        <v>90</v>
      </c>
      <c r="I14" s="64"/>
      <c r="J14" s="27" t="s">
        <v>140</v>
      </c>
      <c r="K14" s="18" t="s">
        <v>60</v>
      </c>
      <c r="L14" s="27"/>
      <c r="M14" s="27"/>
      <c r="N14" s="17"/>
      <c r="O14" s="31"/>
    </row>
    <row r="15" spans="1:15" x14ac:dyDescent="0.2">
      <c r="A15" s="80"/>
      <c r="B15" s="82"/>
      <c r="C15" s="112"/>
      <c r="D15" s="31"/>
      <c r="E15" s="98">
        <f t="shared" si="0"/>
        <v>8</v>
      </c>
      <c r="F15" s="196" t="s">
        <v>5</v>
      </c>
      <c r="G15" s="196" t="s">
        <v>26</v>
      </c>
      <c r="H15" s="147" t="s">
        <v>89</v>
      </c>
      <c r="I15" s="202"/>
      <c r="J15" s="203" t="s">
        <v>136</v>
      </c>
      <c r="K15" s="18" t="s">
        <v>48</v>
      </c>
      <c r="L15" s="27"/>
      <c r="M15" s="27"/>
      <c r="N15" s="17"/>
      <c r="O15" s="31"/>
    </row>
    <row r="16" spans="1:15" x14ac:dyDescent="0.2">
      <c r="A16" s="80"/>
      <c r="B16" s="82"/>
      <c r="C16" s="112"/>
      <c r="D16" s="31"/>
      <c r="E16" s="98">
        <f t="shared" si="0"/>
        <v>9</v>
      </c>
      <c r="F16" s="146" t="s">
        <v>24</v>
      </c>
      <c r="G16" s="146" t="s">
        <v>26</v>
      </c>
      <c r="H16" s="147" t="s">
        <v>89</v>
      </c>
      <c r="I16" s="200"/>
      <c r="J16" s="155" t="s">
        <v>135</v>
      </c>
      <c r="K16" s="18" t="s">
        <v>3</v>
      </c>
      <c r="M16" s="27"/>
      <c r="N16" s="17"/>
      <c r="O16" s="31"/>
    </row>
    <row r="17" spans="1:18" x14ac:dyDescent="0.2">
      <c r="A17" s="43" t="s">
        <v>147</v>
      </c>
      <c r="B17" s="42">
        <v>40</v>
      </c>
      <c r="C17" s="129" t="s">
        <v>43</v>
      </c>
      <c r="D17" s="31"/>
      <c r="E17" s="98">
        <f t="shared" si="0"/>
        <v>10</v>
      </c>
      <c r="F17" s="146" t="s">
        <v>24</v>
      </c>
      <c r="G17" s="146" t="s">
        <v>26</v>
      </c>
      <c r="H17" s="147" t="s">
        <v>90</v>
      </c>
      <c r="I17" s="72"/>
      <c r="J17" s="155" t="s">
        <v>134</v>
      </c>
      <c r="K17" s="18" t="s">
        <v>47</v>
      </c>
      <c r="M17" s="27"/>
      <c r="N17" s="17"/>
      <c r="O17" s="31"/>
    </row>
    <row r="18" spans="1:18" ht="16" thickBot="1" x14ac:dyDescent="0.25">
      <c r="A18" s="130"/>
      <c r="B18" s="39"/>
      <c r="C18" s="89"/>
      <c r="D18" s="166"/>
      <c r="E18" s="33"/>
      <c r="F18" s="166"/>
      <c r="G18" s="166"/>
      <c r="H18" s="167"/>
      <c r="I18" s="166"/>
      <c r="J18" s="166"/>
      <c r="K18" s="168"/>
      <c r="N18" s="31"/>
      <c r="O18" s="31"/>
    </row>
    <row r="19" spans="1:18" ht="5" customHeight="1" thickBot="1" x14ac:dyDescent="0.25">
      <c r="A19" s="30"/>
      <c r="B19" s="29"/>
      <c r="C19" s="94"/>
      <c r="D19" s="31"/>
    </row>
    <row r="20" spans="1:18" x14ac:dyDescent="0.2">
      <c r="A20" s="50" t="s">
        <v>70</v>
      </c>
      <c r="B20" s="37">
        <v>15</v>
      </c>
      <c r="C20" s="51" t="s">
        <v>34</v>
      </c>
      <c r="D20" s="116" t="s">
        <v>46</v>
      </c>
      <c r="E20" s="180">
        <f>E17+1</f>
        <v>11</v>
      </c>
      <c r="F20" s="109" t="s">
        <v>2</v>
      </c>
      <c r="G20" s="101" t="s">
        <v>26</v>
      </c>
      <c r="H20" s="102" t="s">
        <v>89</v>
      </c>
      <c r="I20" s="176"/>
      <c r="J20" s="103" t="s">
        <v>211</v>
      </c>
      <c r="K20" s="104" t="s">
        <v>47</v>
      </c>
    </row>
    <row r="21" spans="1:18" x14ac:dyDescent="0.2">
      <c r="A21" s="45" t="s">
        <v>191</v>
      </c>
      <c r="B21" s="29">
        <v>30</v>
      </c>
      <c r="C21" s="28" t="s">
        <v>57</v>
      </c>
      <c r="D21" s="117"/>
      <c r="E21" s="98">
        <f>E20+1</f>
        <v>12</v>
      </c>
      <c r="F21" s="193" t="s">
        <v>2</v>
      </c>
      <c r="G21" s="193" t="s">
        <v>26</v>
      </c>
      <c r="H21" s="194" t="s">
        <v>90</v>
      </c>
      <c r="I21" s="213"/>
      <c r="J21" s="195" t="s">
        <v>208</v>
      </c>
      <c r="K21" s="18" t="s">
        <v>48</v>
      </c>
    </row>
    <row r="22" spans="1:18" x14ac:dyDescent="0.2">
      <c r="A22" s="45"/>
      <c r="B22" s="29"/>
      <c r="C22" s="90" t="s">
        <v>44</v>
      </c>
      <c r="D22" s="164"/>
      <c r="E22" s="98">
        <f t="shared" ref="E22:E26" si="1">E21+1</f>
        <v>13</v>
      </c>
      <c r="F22" s="17" t="s">
        <v>2</v>
      </c>
      <c r="G22" s="17" t="s">
        <v>26</v>
      </c>
      <c r="H22" s="26" t="s">
        <v>90</v>
      </c>
      <c r="I22" s="199"/>
      <c r="J22" s="27" t="s">
        <v>143</v>
      </c>
      <c r="K22" s="18" t="s">
        <v>88</v>
      </c>
    </row>
    <row r="23" spans="1:18" x14ac:dyDescent="0.2">
      <c r="A23" s="45"/>
      <c r="B23" s="29"/>
      <c r="C23" s="119"/>
      <c r="D23" s="164"/>
      <c r="E23" s="98">
        <f t="shared" si="1"/>
        <v>14</v>
      </c>
      <c r="F23" s="17" t="s">
        <v>2</v>
      </c>
      <c r="G23" s="17" t="s">
        <v>26</v>
      </c>
      <c r="H23" s="26" t="s">
        <v>90</v>
      </c>
      <c r="I23" s="199"/>
      <c r="J23" s="27" t="s">
        <v>144</v>
      </c>
      <c r="K23" s="18" t="s">
        <v>47</v>
      </c>
    </row>
    <row r="24" spans="1:18" x14ac:dyDescent="0.2">
      <c r="A24" s="80"/>
      <c r="B24" s="82"/>
      <c r="D24" s="164"/>
      <c r="E24" s="98">
        <f t="shared" si="1"/>
        <v>15</v>
      </c>
      <c r="F24" s="17" t="s">
        <v>2</v>
      </c>
      <c r="G24" s="17" t="s">
        <v>26</v>
      </c>
      <c r="H24" s="26" t="s">
        <v>90</v>
      </c>
      <c r="I24" s="48"/>
      <c r="J24" s="27" t="s">
        <v>146</v>
      </c>
      <c r="K24" s="18" t="s">
        <v>3</v>
      </c>
    </row>
    <row r="25" spans="1:18" x14ac:dyDescent="0.2">
      <c r="A25" s="80"/>
      <c r="B25" s="82"/>
      <c r="C25" s="90"/>
      <c r="D25" s="117"/>
      <c r="E25" s="98">
        <f t="shared" si="1"/>
        <v>16</v>
      </c>
      <c r="F25" s="17" t="s">
        <v>2</v>
      </c>
      <c r="G25" s="17" t="s">
        <v>26</v>
      </c>
      <c r="H25" s="26" t="s">
        <v>90</v>
      </c>
      <c r="I25" s="48"/>
      <c r="J25" s="27" t="s">
        <v>209</v>
      </c>
      <c r="K25" s="18" t="s">
        <v>2</v>
      </c>
    </row>
    <row r="26" spans="1:18" x14ac:dyDescent="0.2">
      <c r="A26" s="43" t="s">
        <v>148</v>
      </c>
      <c r="B26" s="42">
        <v>30</v>
      </c>
      <c r="C26" s="129" t="s">
        <v>183</v>
      </c>
      <c r="D26" s="117"/>
      <c r="E26" s="98">
        <f t="shared" si="1"/>
        <v>17</v>
      </c>
      <c r="F26" s="162" t="s">
        <v>2</v>
      </c>
      <c r="G26" s="162" t="s">
        <v>26</v>
      </c>
      <c r="H26" s="179" t="s">
        <v>90</v>
      </c>
      <c r="I26" s="210"/>
      <c r="J26" s="163" t="s">
        <v>145</v>
      </c>
      <c r="K26" s="18" t="s">
        <v>47</v>
      </c>
    </row>
    <row r="27" spans="1:18" ht="16" thickBot="1" x14ac:dyDescent="0.25">
      <c r="A27" s="130"/>
      <c r="B27" s="39"/>
      <c r="C27" s="89" t="s">
        <v>43</v>
      </c>
      <c r="D27" s="118"/>
      <c r="E27" s="105"/>
      <c r="F27" s="106"/>
      <c r="G27" s="106"/>
      <c r="H27" s="107"/>
      <c r="I27" s="106"/>
      <c r="J27" s="106"/>
      <c r="K27" s="108"/>
    </row>
    <row r="28" spans="1:18" ht="5" customHeight="1" thickBot="1" x14ac:dyDescent="0.25">
      <c r="A28" s="28"/>
      <c r="B28" s="29"/>
      <c r="C28" s="94"/>
      <c r="D28" s="77"/>
      <c r="E28" s="66"/>
      <c r="F28" s="17"/>
      <c r="G28" s="17"/>
      <c r="H28" s="26"/>
      <c r="I28" s="48"/>
      <c r="J28" s="66"/>
      <c r="K28" s="73"/>
    </row>
    <row r="29" spans="1:18" x14ac:dyDescent="0.2">
      <c r="A29" s="50" t="s">
        <v>58</v>
      </c>
      <c r="B29" s="37">
        <v>15</v>
      </c>
      <c r="C29" s="51" t="s">
        <v>34</v>
      </c>
      <c r="D29" s="79" t="s">
        <v>22</v>
      </c>
      <c r="E29" s="175">
        <f>E26+1</f>
        <v>18</v>
      </c>
      <c r="F29" s="101" t="s">
        <v>24</v>
      </c>
      <c r="G29" s="101" t="s">
        <v>51</v>
      </c>
      <c r="H29" s="101"/>
      <c r="I29" s="109" t="s">
        <v>54</v>
      </c>
      <c r="J29" s="103" t="s">
        <v>106</v>
      </c>
      <c r="K29" s="104" t="s">
        <v>3</v>
      </c>
      <c r="M29" s="31"/>
      <c r="N29" s="31"/>
      <c r="O29" s="31"/>
      <c r="P29" s="31"/>
      <c r="Q29" s="31"/>
      <c r="R29" s="31"/>
    </row>
    <row r="30" spans="1:18" x14ac:dyDescent="0.2">
      <c r="A30" s="45" t="s">
        <v>107</v>
      </c>
      <c r="B30" s="29">
        <v>35</v>
      </c>
      <c r="C30" s="28" t="s">
        <v>57</v>
      </c>
      <c r="D30" s="164"/>
      <c r="E30" s="133">
        <f>E29+1</f>
        <v>19</v>
      </c>
      <c r="F30" s="196" t="s">
        <v>5</v>
      </c>
      <c r="G30" s="196" t="s">
        <v>51</v>
      </c>
      <c r="H30" s="205"/>
      <c r="I30" s="204" t="s">
        <v>54</v>
      </c>
      <c r="J30" s="203" t="s">
        <v>66</v>
      </c>
      <c r="K30" s="18" t="s">
        <v>3</v>
      </c>
      <c r="M30" s="17"/>
      <c r="N30" s="17"/>
      <c r="O30" s="26"/>
      <c r="P30" s="73"/>
      <c r="Q30" s="27"/>
      <c r="R30" s="31"/>
    </row>
    <row r="31" spans="1:18" x14ac:dyDescent="0.2">
      <c r="A31" s="80"/>
      <c r="B31" s="82"/>
      <c r="C31" s="90" t="s">
        <v>44</v>
      </c>
      <c r="D31" s="164"/>
      <c r="E31" s="133">
        <f t="shared" ref="E31:E34" si="2">E30+1</f>
        <v>20</v>
      </c>
      <c r="F31" s="193" t="s">
        <v>2</v>
      </c>
      <c r="G31" s="193" t="s">
        <v>51</v>
      </c>
      <c r="H31" s="194"/>
      <c r="I31" s="193" t="s">
        <v>54</v>
      </c>
      <c r="J31" s="195" t="s">
        <v>189</v>
      </c>
      <c r="K31" s="18" t="s">
        <v>3</v>
      </c>
      <c r="M31" s="27"/>
      <c r="N31" s="17"/>
    </row>
    <row r="32" spans="1:18" x14ac:dyDescent="0.2">
      <c r="A32" s="80"/>
      <c r="B32" s="82"/>
      <c r="C32" s="90"/>
      <c r="D32" s="164"/>
      <c r="E32" s="133">
        <f t="shared" si="2"/>
        <v>21</v>
      </c>
      <c r="F32" s="17" t="s">
        <v>2</v>
      </c>
      <c r="G32" s="17" t="s">
        <v>51</v>
      </c>
      <c r="H32" s="26"/>
      <c r="I32" s="73" t="s">
        <v>54</v>
      </c>
      <c r="J32" s="27" t="s">
        <v>50</v>
      </c>
      <c r="K32" s="18" t="s">
        <v>3</v>
      </c>
      <c r="M32" s="27"/>
      <c r="N32" s="17"/>
    </row>
    <row r="33" spans="1:14" x14ac:dyDescent="0.2">
      <c r="A33" s="43" t="s">
        <v>149</v>
      </c>
      <c r="B33" s="42">
        <v>30</v>
      </c>
      <c r="C33" s="129" t="s">
        <v>183</v>
      </c>
      <c r="D33" s="164"/>
      <c r="E33" s="133">
        <f t="shared" si="2"/>
        <v>22</v>
      </c>
      <c r="F33" s="146" t="s">
        <v>2</v>
      </c>
      <c r="G33" s="146" t="s">
        <v>52</v>
      </c>
      <c r="H33" s="147"/>
      <c r="I33" s="153" t="s">
        <v>54</v>
      </c>
      <c r="J33" s="155" t="s">
        <v>108</v>
      </c>
      <c r="K33" s="18" t="s">
        <v>3</v>
      </c>
      <c r="M33" s="27"/>
      <c r="N33" s="17"/>
    </row>
    <row r="34" spans="1:14" x14ac:dyDescent="0.2">
      <c r="A34" s="45"/>
      <c r="B34" s="29"/>
      <c r="C34" s="36" t="s">
        <v>43</v>
      </c>
      <c r="D34" s="164"/>
      <c r="E34" s="133">
        <f t="shared" si="2"/>
        <v>23</v>
      </c>
      <c r="F34" s="17" t="s">
        <v>2</v>
      </c>
      <c r="G34" s="26" t="s">
        <v>52</v>
      </c>
      <c r="H34" s="26"/>
      <c r="I34" s="73" t="s">
        <v>54</v>
      </c>
      <c r="J34" s="27" t="s">
        <v>78</v>
      </c>
      <c r="K34" s="18" t="s">
        <v>48</v>
      </c>
      <c r="M34" s="27"/>
      <c r="N34" s="17"/>
    </row>
    <row r="35" spans="1:14" ht="16" thickBot="1" x14ac:dyDescent="0.25">
      <c r="A35" s="130"/>
      <c r="B35" s="39"/>
      <c r="C35" s="89"/>
      <c r="D35" s="118"/>
      <c r="E35" s="105"/>
      <c r="F35" s="106"/>
      <c r="G35" s="106"/>
      <c r="H35" s="107"/>
      <c r="I35" s="106"/>
      <c r="J35" s="106"/>
      <c r="K35" s="108"/>
    </row>
    <row r="36" spans="1:14" ht="8.25" customHeight="1" x14ac:dyDescent="0.2">
      <c r="A36" s="28"/>
      <c r="B36" s="29"/>
      <c r="C36" s="36"/>
      <c r="D36" s="77"/>
      <c r="E36" s="77"/>
      <c r="F36" s="17"/>
      <c r="G36" s="17"/>
      <c r="H36" s="26"/>
      <c r="I36" s="48"/>
      <c r="J36" s="27"/>
      <c r="K36" s="17"/>
    </row>
    <row r="37" spans="1:14" ht="6.75" customHeight="1" x14ac:dyDescent="0.2">
      <c r="A37" s="28"/>
      <c r="B37" s="29"/>
      <c r="C37" s="36"/>
      <c r="D37" s="77"/>
      <c r="E37" s="77"/>
      <c r="F37" s="17"/>
      <c r="G37" s="17"/>
      <c r="H37" s="26"/>
      <c r="I37" s="48"/>
      <c r="J37" s="27"/>
      <c r="K37" s="17"/>
    </row>
    <row r="38" spans="1:14" ht="18.75" customHeight="1" x14ac:dyDescent="0.25">
      <c r="A38" s="10" t="str">
        <f>A1</f>
        <v>2018 1st Ontario Cup for Acrobatic Gymnastics</v>
      </c>
      <c r="B38" s="11"/>
      <c r="C38" s="9"/>
      <c r="D38" s="9"/>
      <c r="E38" s="9"/>
      <c r="F38" s="9"/>
      <c r="G38" s="9"/>
      <c r="H38" s="12"/>
      <c r="I38" s="9"/>
      <c r="J38" s="16" t="str">
        <f>J1</f>
        <v>As of December 7th, 2018</v>
      </c>
      <c r="K38" s="19"/>
    </row>
    <row r="39" spans="1:14" ht="18.75" customHeight="1" thickBot="1" x14ac:dyDescent="0.35">
      <c r="A39" s="10" t="str">
        <f>A2</f>
        <v>Saturday, December 8th, 2018</v>
      </c>
      <c r="B39" s="11"/>
      <c r="C39" s="9"/>
      <c r="D39" s="48"/>
      <c r="E39" s="48"/>
      <c r="F39" s="31"/>
      <c r="G39" s="95" t="str">
        <f>G2</f>
        <v>VERSION 3.0</v>
      </c>
      <c r="H39" s="47"/>
      <c r="I39" s="48"/>
      <c r="J39" s="23"/>
      <c r="K39" s="49"/>
    </row>
    <row r="40" spans="1:14" ht="18.75" customHeight="1" x14ac:dyDescent="0.25">
      <c r="A40" s="10"/>
      <c r="B40" s="11"/>
      <c r="C40" s="9"/>
      <c r="D40" s="53"/>
      <c r="E40" s="54" t="s">
        <v>33</v>
      </c>
      <c r="F40" s="55" t="str">
        <f>F3</f>
        <v>Oakville Gymnastics Club</v>
      </c>
      <c r="G40" s="55"/>
      <c r="H40" s="56"/>
      <c r="I40" s="57"/>
      <c r="J40" s="58"/>
      <c r="K40" s="49"/>
    </row>
    <row r="41" spans="1:14" ht="15" customHeight="1" thickBot="1" x14ac:dyDescent="0.3">
      <c r="A41" s="10"/>
      <c r="B41" s="11"/>
      <c r="C41" s="9"/>
      <c r="D41" s="59"/>
      <c r="E41" s="60"/>
      <c r="F41" s="61" t="str">
        <f>F4</f>
        <v>1415 Third Line, Oakville, Ontario</v>
      </c>
      <c r="G41" s="60"/>
      <c r="H41" s="62"/>
      <c r="I41" s="60"/>
      <c r="J41" s="63"/>
      <c r="K41" s="49"/>
    </row>
    <row r="42" spans="1:14" ht="5" customHeight="1" x14ac:dyDescent="0.25">
      <c r="A42" s="10"/>
      <c r="B42" s="11"/>
      <c r="C42" s="9"/>
      <c r="D42" s="9"/>
      <c r="E42" s="9"/>
      <c r="F42" s="9"/>
      <c r="G42" s="9"/>
      <c r="H42" s="12"/>
      <c r="I42" s="9"/>
      <c r="J42" s="9"/>
      <c r="K42" s="19"/>
    </row>
    <row r="43" spans="1:14" ht="15" customHeight="1" x14ac:dyDescent="0.2">
      <c r="A43" s="13" t="s">
        <v>6</v>
      </c>
      <c r="B43" s="14" t="s">
        <v>7</v>
      </c>
      <c r="C43" s="13" t="s">
        <v>8</v>
      </c>
      <c r="D43" s="13" t="s">
        <v>0</v>
      </c>
      <c r="E43" s="13"/>
      <c r="F43" s="13" t="s">
        <v>9</v>
      </c>
      <c r="G43" s="13" t="s">
        <v>10</v>
      </c>
      <c r="H43" s="15" t="s">
        <v>11</v>
      </c>
      <c r="I43" s="13" t="s">
        <v>12</v>
      </c>
      <c r="J43" s="13" t="s">
        <v>14</v>
      </c>
      <c r="K43" s="14" t="s">
        <v>15</v>
      </c>
    </row>
    <row r="44" spans="1:14" s="31" customFormat="1" ht="17.25" customHeight="1" thickBot="1" x14ac:dyDescent="0.25">
      <c r="A44" s="28"/>
      <c r="B44" s="29"/>
      <c r="C44" s="94"/>
      <c r="D44" s="77"/>
      <c r="E44" s="66"/>
      <c r="F44" s="17"/>
      <c r="G44" s="17"/>
      <c r="H44" s="26"/>
      <c r="I44" s="5" t="s">
        <v>13</v>
      </c>
      <c r="J44" s="27"/>
      <c r="K44" s="17"/>
    </row>
    <row r="45" spans="1:14" x14ac:dyDescent="0.2">
      <c r="A45" s="50" t="s">
        <v>201</v>
      </c>
      <c r="B45" s="37">
        <v>15</v>
      </c>
      <c r="C45" s="145" t="s">
        <v>34</v>
      </c>
      <c r="D45" s="79" t="s">
        <v>17</v>
      </c>
      <c r="E45" s="175">
        <f>E34+1</f>
        <v>24</v>
      </c>
      <c r="F45" s="101" t="s">
        <v>1</v>
      </c>
      <c r="G45" s="101" t="s">
        <v>25</v>
      </c>
      <c r="H45" s="102" t="s">
        <v>89</v>
      </c>
      <c r="I45" s="101"/>
      <c r="J45" s="103" t="s">
        <v>91</v>
      </c>
      <c r="K45" s="104" t="s">
        <v>48</v>
      </c>
    </row>
    <row r="46" spans="1:14" x14ac:dyDescent="0.2">
      <c r="A46" s="45" t="s">
        <v>192</v>
      </c>
      <c r="B46" s="29">
        <v>30</v>
      </c>
      <c r="C46" s="28" t="s">
        <v>57</v>
      </c>
      <c r="D46" s="164"/>
      <c r="E46" s="133">
        <f>E45+1</f>
        <v>25</v>
      </c>
      <c r="F46" s="17" t="s">
        <v>1</v>
      </c>
      <c r="G46" s="17" t="s">
        <v>25</v>
      </c>
      <c r="H46" s="26" t="s">
        <v>23</v>
      </c>
      <c r="I46" s="17"/>
      <c r="J46" s="27" t="s">
        <v>92</v>
      </c>
      <c r="K46" s="18" t="s">
        <v>48</v>
      </c>
    </row>
    <row r="47" spans="1:14" x14ac:dyDescent="0.2">
      <c r="A47" s="80"/>
      <c r="B47" s="82"/>
      <c r="C47" s="119" t="s">
        <v>44</v>
      </c>
      <c r="D47" s="164"/>
      <c r="E47" s="133">
        <f t="shared" ref="E47:E52" si="3">E46+1</f>
        <v>26</v>
      </c>
      <c r="F47" s="17" t="s">
        <v>1</v>
      </c>
      <c r="G47" s="17" t="s">
        <v>25</v>
      </c>
      <c r="H47" s="26" t="s">
        <v>89</v>
      </c>
      <c r="I47" s="64"/>
      <c r="J47" s="27" t="s">
        <v>96</v>
      </c>
      <c r="K47" s="18" t="s">
        <v>47</v>
      </c>
    </row>
    <row r="48" spans="1:14" x14ac:dyDescent="0.2">
      <c r="A48" s="80"/>
      <c r="B48" s="82"/>
      <c r="C48" s="119"/>
      <c r="D48" s="164"/>
      <c r="E48" s="133">
        <f t="shared" si="3"/>
        <v>27</v>
      </c>
      <c r="F48" s="17" t="s">
        <v>1</v>
      </c>
      <c r="G48" s="17" t="s">
        <v>25</v>
      </c>
      <c r="H48" s="26" t="s">
        <v>23</v>
      </c>
      <c r="I48" s="64"/>
      <c r="J48" s="27" t="s">
        <v>93</v>
      </c>
      <c r="K48" s="18" t="s">
        <v>48</v>
      </c>
    </row>
    <row r="49" spans="1:11" x14ac:dyDescent="0.2">
      <c r="A49" s="80"/>
      <c r="B49" s="82"/>
      <c r="C49" s="119"/>
      <c r="D49" s="164"/>
      <c r="E49" s="133">
        <f t="shared" si="3"/>
        <v>28</v>
      </c>
      <c r="F49" s="146" t="s">
        <v>1</v>
      </c>
      <c r="G49" s="146" t="s">
        <v>25</v>
      </c>
      <c r="H49" s="147" t="s">
        <v>90</v>
      </c>
      <c r="I49" s="200"/>
      <c r="J49" s="155" t="s">
        <v>95</v>
      </c>
      <c r="K49" s="18" t="s">
        <v>88</v>
      </c>
    </row>
    <row r="50" spans="1:11" x14ac:dyDescent="0.2">
      <c r="A50" s="43" t="s">
        <v>150</v>
      </c>
      <c r="B50" s="42">
        <v>35</v>
      </c>
      <c r="C50" s="129" t="s">
        <v>183</v>
      </c>
      <c r="D50" s="164"/>
      <c r="E50" s="133">
        <f t="shared" si="3"/>
        <v>29</v>
      </c>
      <c r="F50" s="17" t="s">
        <v>1</v>
      </c>
      <c r="G50" s="17" t="s">
        <v>25</v>
      </c>
      <c r="H50" s="26" t="s">
        <v>23</v>
      </c>
      <c r="I50" s="64"/>
      <c r="J50" s="27" t="s">
        <v>94</v>
      </c>
      <c r="K50" s="18" t="s">
        <v>48</v>
      </c>
    </row>
    <row r="51" spans="1:11" x14ac:dyDescent="0.2">
      <c r="A51" s="45"/>
      <c r="B51" s="29"/>
      <c r="C51" s="36" t="s">
        <v>43</v>
      </c>
      <c r="D51" s="164"/>
      <c r="E51" s="133">
        <f t="shared" si="3"/>
        <v>30</v>
      </c>
      <c r="F51" s="146" t="s">
        <v>24</v>
      </c>
      <c r="G51" s="146" t="s">
        <v>25</v>
      </c>
      <c r="H51" s="147" t="s">
        <v>89</v>
      </c>
      <c r="I51" s="200"/>
      <c r="J51" s="155" t="s">
        <v>97</v>
      </c>
      <c r="K51" s="18" t="s">
        <v>47</v>
      </c>
    </row>
    <row r="52" spans="1:11" x14ac:dyDescent="0.2">
      <c r="A52" s="45"/>
      <c r="B52" s="29"/>
      <c r="C52" s="36"/>
      <c r="D52" s="164"/>
      <c r="E52" s="133">
        <f t="shared" si="3"/>
        <v>31</v>
      </c>
      <c r="F52" s="17" t="s">
        <v>24</v>
      </c>
      <c r="G52" s="17" t="s">
        <v>25</v>
      </c>
      <c r="H52" s="26" t="s">
        <v>89</v>
      </c>
      <c r="J52" s="27" t="s">
        <v>98</v>
      </c>
      <c r="K52" s="18" t="s">
        <v>47</v>
      </c>
    </row>
    <row r="53" spans="1:11" ht="16" thickBot="1" x14ac:dyDescent="0.25">
      <c r="A53" s="130"/>
      <c r="B53" s="39"/>
      <c r="C53" s="89"/>
      <c r="D53" s="169"/>
      <c r="E53" s="134"/>
      <c r="F53" s="52"/>
      <c r="G53" s="52"/>
      <c r="H53" s="67"/>
      <c r="I53" s="52"/>
      <c r="J53" s="35"/>
      <c r="K53" s="20"/>
    </row>
    <row r="54" spans="1:11" ht="5" customHeight="1" x14ac:dyDescent="0.2">
      <c r="A54" s="28"/>
      <c r="B54" s="29"/>
      <c r="C54" s="94"/>
      <c r="D54" s="31"/>
      <c r="E54" s="31"/>
      <c r="F54" s="31"/>
      <c r="G54" s="31"/>
      <c r="H54" s="32"/>
      <c r="I54" s="31"/>
      <c r="J54" s="31"/>
      <c r="K54" s="135"/>
    </row>
    <row r="55" spans="1:11" ht="5" customHeight="1" thickBot="1" x14ac:dyDescent="0.25">
      <c r="A55" s="28"/>
      <c r="B55" s="29"/>
      <c r="C55" s="94"/>
      <c r="D55" s="31"/>
      <c r="E55" s="31"/>
      <c r="F55" s="31"/>
      <c r="G55" s="31"/>
      <c r="H55" s="32"/>
      <c r="I55" s="31"/>
      <c r="J55" s="31"/>
      <c r="K55" s="135"/>
    </row>
    <row r="56" spans="1:11" x14ac:dyDescent="0.2">
      <c r="A56" s="50" t="s">
        <v>202</v>
      </c>
      <c r="B56" s="37">
        <v>15</v>
      </c>
      <c r="C56" s="51" t="s">
        <v>34</v>
      </c>
      <c r="D56" s="79" t="s">
        <v>18</v>
      </c>
      <c r="E56" s="136">
        <f>E52+1</f>
        <v>32</v>
      </c>
      <c r="F56" s="109" t="s">
        <v>2</v>
      </c>
      <c r="G56" s="101" t="s">
        <v>25</v>
      </c>
      <c r="H56" s="102" t="s">
        <v>89</v>
      </c>
      <c r="I56" s="176"/>
      <c r="J56" s="103" t="s">
        <v>212</v>
      </c>
      <c r="K56" s="104" t="s">
        <v>47</v>
      </c>
    </row>
    <row r="57" spans="1:11" x14ac:dyDescent="0.2">
      <c r="A57" s="43" t="s">
        <v>193</v>
      </c>
      <c r="B57" s="42">
        <v>30</v>
      </c>
      <c r="C57" s="44" t="s">
        <v>57</v>
      </c>
      <c r="D57" s="80"/>
      <c r="E57" s="98">
        <f>E56+1</f>
        <v>33</v>
      </c>
      <c r="F57" s="17" t="s">
        <v>2</v>
      </c>
      <c r="G57" s="17" t="s">
        <v>25</v>
      </c>
      <c r="H57" s="26" t="s">
        <v>89</v>
      </c>
      <c r="I57" s="64"/>
      <c r="J57" s="27" t="s">
        <v>101</v>
      </c>
      <c r="K57" s="18" t="s">
        <v>3</v>
      </c>
    </row>
    <row r="58" spans="1:11" x14ac:dyDescent="0.2">
      <c r="A58" s="87"/>
      <c r="B58" s="84"/>
      <c r="C58" s="88" t="s">
        <v>44</v>
      </c>
      <c r="D58" s="80"/>
      <c r="E58" s="98">
        <f t="shared" ref="E58:E63" si="4">E57+1</f>
        <v>34</v>
      </c>
      <c r="F58" s="17" t="s">
        <v>2</v>
      </c>
      <c r="G58" s="17" t="s">
        <v>25</v>
      </c>
      <c r="H58" s="26" t="s">
        <v>89</v>
      </c>
      <c r="I58" s="199"/>
      <c r="J58" s="27" t="s">
        <v>105</v>
      </c>
      <c r="K58" s="18" t="s">
        <v>2</v>
      </c>
    </row>
    <row r="59" spans="1:11" x14ac:dyDescent="0.2">
      <c r="A59" s="80"/>
      <c r="B59" s="82"/>
      <c r="C59" s="90"/>
      <c r="D59" s="80"/>
      <c r="E59" s="98">
        <f t="shared" si="4"/>
        <v>35</v>
      </c>
      <c r="F59" s="17" t="s">
        <v>2</v>
      </c>
      <c r="G59" s="17" t="s">
        <v>25</v>
      </c>
      <c r="H59" s="26" t="s">
        <v>89</v>
      </c>
      <c r="I59" s="199"/>
      <c r="J59" s="27" t="s">
        <v>103</v>
      </c>
      <c r="K59" s="18" t="s">
        <v>47</v>
      </c>
    </row>
    <row r="60" spans="1:11" x14ac:dyDescent="0.2">
      <c r="A60" s="80"/>
      <c r="B60" s="82"/>
      <c r="C60" s="90"/>
      <c r="D60" s="80"/>
      <c r="E60" s="98">
        <f t="shared" si="4"/>
        <v>36</v>
      </c>
      <c r="F60" s="17" t="s">
        <v>2</v>
      </c>
      <c r="G60" s="17" t="s">
        <v>25</v>
      </c>
      <c r="H60" s="26" t="s">
        <v>89</v>
      </c>
      <c r="I60" s="199"/>
      <c r="J60" s="27" t="s">
        <v>102</v>
      </c>
      <c r="K60" s="18" t="s">
        <v>3</v>
      </c>
    </row>
    <row r="61" spans="1:11" x14ac:dyDescent="0.2">
      <c r="A61" s="80"/>
      <c r="B61" s="82"/>
      <c r="C61" s="90"/>
      <c r="D61" s="80"/>
      <c r="E61" s="98">
        <f t="shared" si="4"/>
        <v>37</v>
      </c>
      <c r="F61" s="17" t="s">
        <v>2</v>
      </c>
      <c r="G61" s="17" t="s">
        <v>25</v>
      </c>
      <c r="H61" s="26" t="s">
        <v>89</v>
      </c>
      <c r="I61" s="48"/>
      <c r="J61" s="27" t="s">
        <v>104</v>
      </c>
      <c r="K61" s="18" t="s">
        <v>47</v>
      </c>
    </row>
    <row r="62" spans="1:11" x14ac:dyDescent="0.2">
      <c r="A62" s="43" t="s">
        <v>151</v>
      </c>
      <c r="B62" s="42">
        <v>35</v>
      </c>
      <c r="C62" s="129" t="s">
        <v>183</v>
      </c>
      <c r="D62" s="80"/>
      <c r="E62" s="98">
        <f t="shared" si="4"/>
        <v>38</v>
      </c>
      <c r="F62" s="146" t="s">
        <v>2</v>
      </c>
      <c r="G62" s="146" t="s">
        <v>25</v>
      </c>
      <c r="H62" s="147" t="s">
        <v>90</v>
      </c>
      <c r="I62" s="97"/>
      <c r="J62" s="155" t="s">
        <v>100</v>
      </c>
      <c r="K62" s="18" t="s">
        <v>48</v>
      </c>
    </row>
    <row r="63" spans="1:11" x14ac:dyDescent="0.2">
      <c r="A63" s="45"/>
      <c r="B63" s="29"/>
      <c r="C63" s="83" t="s">
        <v>43</v>
      </c>
      <c r="D63" s="80"/>
      <c r="E63" s="98">
        <f t="shared" si="4"/>
        <v>39</v>
      </c>
      <c r="F63" s="17" t="s">
        <v>2</v>
      </c>
      <c r="G63" s="17" t="s">
        <v>25</v>
      </c>
      <c r="H63" s="26" t="s">
        <v>90</v>
      </c>
      <c r="I63" s="64"/>
      <c r="J63" s="27" t="s">
        <v>99</v>
      </c>
      <c r="K63" s="18" t="s">
        <v>88</v>
      </c>
    </row>
    <row r="64" spans="1:11" ht="16" thickBot="1" x14ac:dyDescent="0.25">
      <c r="A64" s="130"/>
      <c r="B64" s="39"/>
      <c r="C64" s="89"/>
      <c r="D64" s="33"/>
      <c r="E64" s="33"/>
      <c r="F64" s="166"/>
      <c r="G64" s="166"/>
      <c r="H64" s="167"/>
      <c r="I64" s="166"/>
      <c r="J64" s="166"/>
      <c r="K64" s="168"/>
    </row>
    <row r="65" spans="1:11" ht="6" customHeight="1" x14ac:dyDescent="0.2">
      <c r="A65" s="28"/>
      <c r="B65" s="29"/>
      <c r="C65" s="36"/>
      <c r="D65" s="31"/>
      <c r="E65" s="31"/>
      <c r="F65" s="31"/>
      <c r="G65" s="31"/>
      <c r="H65" s="32"/>
      <c r="I65" s="31"/>
      <c r="J65" s="31"/>
      <c r="K65" s="135"/>
    </row>
    <row r="66" spans="1:11" x14ac:dyDescent="0.2">
      <c r="A66" s="28"/>
      <c r="B66" s="29"/>
      <c r="C66" s="36"/>
      <c r="D66" s="31"/>
      <c r="E66" s="31"/>
      <c r="F66" s="31"/>
      <c r="G66" s="31"/>
      <c r="H66" s="32"/>
      <c r="I66" s="31"/>
      <c r="J66" s="31"/>
      <c r="K66" s="135"/>
    </row>
    <row r="67" spans="1:11" ht="5" customHeight="1" x14ac:dyDescent="0.2">
      <c r="A67" s="28"/>
      <c r="B67" s="40"/>
      <c r="C67" s="65"/>
      <c r="D67" s="31"/>
      <c r="E67" s="31"/>
      <c r="F67" s="31"/>
      <c r="G67" s="31"/>
      <c r="H67" s="32"/>
      <c r="I67" s="31"/>
      <c r="J67" s="31"/>
      <c r="K67" s="135"/>
    </row>
    <row r="68" spans="1:11" ht="19" x14ac:dyDescent="0.25">
      <c r="A68" s="10" t="str">
        <f>A1</f>
        <v>2018 1st Ontario Cup for Acrobatic Gymnastics</v>
      </c>
      <c r="B68" s="11"/>
      <c r="C68" s="9"/>
      <c r="D68" s="9"/>
      <c r="E68" s="9"/>
      <c r="F68" s="9"/>
      <c r="G68" s="9"/>
      <c r="H68" s="12"/>
      <c r="I68" s="9"/>
      <c r="J68" s="16" t="str">
        <f>J1</f>
        <v>As of December 7th, 2018</v>
      </c>
      <c r="K68" s="19"/>
    </row>
    <row r="69" spans="1:11" ht="21" thickBot="1" x14ac:dyDescent="0.35">
      <c r="A69" s="10" t="str">
        <f>A2</f>
        <v>Saturday, December 8th, 2018</v>
      </c>
      <c r="B69" s="11"/>
      <c r="C69" s="9"/>
      <c r="D69" s="48"/>
      <c r="E69" s="48"/>
      <c r="F69" s="31"/>
      <c r="G69" s="95" t="str">
        <f>G2</f>
        <v>VERSION 3.0</v>
      </c>
      <c r="H69" s="47"/>
      <c r="I69" s="48"/>
      <c r="J69" s="23"/>
      <c r="K69" s="49"/>
    </row>
    <row r="70" spans="1:11" ht="19" x14ac:dyDescent="0.25">
      <c r="A70" s="10"/>
      <c r="B70" s="11"/>
      <c r="C70" s="9"/>
      <c r="D70" s="53"/>
      <c r="E70" s="54" t="s">
        <v>33</v>
      </c>
      <c r="F70" s="55" t="str">
        <f>F3</f>
        <v>Oakville Gymnastics Club</v>
      </c>
      <c r="G70" s="55"/>
      <c r="H70" s="56"/>
      <c r="I70" s="57"/>
      <c r="J70" s="58"/>
      <c r="K70" s="49"/>
    </row>
    <row r="71" spans="1:11" ht="20" thickBot="1" x14ac:dyDescent="0.3">
      <c r="A71" s="10"/>
      <c r="B71" s="11"/>
      <c r="C71" s="9"/>
      <c r="D71" s="59"/>
      <c r="E71" s="60"/>
      <c r="F71" s="61" t="str">
        <f>F4</f>
        <v>1415 Third Line, Oakville, Ontario</v>
      </c>
      <c r="G71" s="60"/>
      <c r="H71" s="62"/>
      <c r="I71" s="60"/>
      <c r="J71" s="63"/>
      <c r="K71" s="49"/>
    </row>
    <row r="72" spans="1:11" ht="5" customHeight="1" x14ac:dyDescent="0.25">
      <c r="A72" s="10"/>
      <c r="B72" s="11"/>
      <c r="C72" s="9"/>
      <c r="D72" s="9"/>
      <c r="E72" s="9"/>
      <c r="F72" s="9"/>
      <c r="G72" s="9"/>
      <c r="H72" s="12"/>
      <c r="I72" s="9"/>
      <c r="J72" s="9"/>
      <c r="K72" s="19"/>
    </row>
    <row r="73" spans="1:11" x14ac:dyDescent="0.2">
      <c r="A73" s="13" t="s">
        <v>6</v>
      </c>
      <c r="B73" s="14" t="s">
        <v>7</v>
      </c>
      <c r="C73" s="13" t="s">
        <v>8</v>
      </c>
      <c r="D73" s="13" t="s">
        <v>0</v>
      </c>
      <c r="E73" s="13"/>
      <c r="F73" s="13" t="s">
        <v>9</v>
      </c>
      <c r="G73" s="13" t="s">
        <v>10</v>
      </c>
      <c r="H73" s="15" t="s">
        <v>11</v>
      </c>
      <c r="I73" s="13" t="s">
        <v>12</v>
      </c>
      <c r="J73" s="13" t="s">
        <v>14</v>
      </c>
      <c r="K73" s="14" t="s">
        <v>15</v>
      </c>
    </row>
    <row r="74" spans="1:11" x14ac:dyDescent="0.2">
      <c r="A74" s="13"/>
      <c r="B74" s="14"/>
      <c r="C74" s="13"/>
      <c r="D74" s="13"/>
      <c r="E74" s="13"/>
      <c r="F74" s="13"/>
      <c r="G74" s="13"/>
      <c r="H74" s="15"/>
      <c r="I74" s="13" t="s">
        <v>13</v>
      </c>
      <c r="J74" s="13"/>
      <c r="K74" s="14"/>
    </row>
    <row r="75" spans="1:11" ht="5" customHeight="1" x14ac:dyDescent="0.2">
      <c r="A75" s="28"/>
      <c r="B75" s="40"/>
      <c r="C75" s="65"/>
      <c r="D75" s="31"/>
      <c r="E75" s="31"/>
      <c r="F75" s="31"/>
      <c r="G75" s="31"/>
      <c r="H75" s="32"/>
      <c r="I75" s="31"/>
      <c r="J75" s="31"/>
      <c r="K75" s="135"/>
    </row>
    <row r="76" spans="1:11" ht="5" customHeight="1" thickBot="1" x14ac:dyDescent="0.25">
      <c r="A76" s="28"/>
      <c r="B76" s="40"/>
      <c r="C76" s="65"/>
      <c r="D76" s="31"/>
      <c r="E76" s="31"/>
      <c r="F76" s="31"/>
      <c r="G76" s="31"/>
      <c r="H76" s="32"/>
      <c r="I76" s="31"/>
      <c r="J76" s="31"/>
      <c r="K76" s="135"/>
    </row>
    <row r="77" spans="1:11" x14ac:dyDescent="0.2">
      <c r="A77" s="85" t="s">
        <v>204</v>
      </c>
      <c r="B77" s="46">
        <v>15</v>
      </c>
      <c r="C77" s="86" t="s">
        <v>34</v>
      </c>
      <c r="D77" s="116" t="s">
        <v>31</v>
      </c>
      <c r="E77" s="136">
        <f>E63+1</f>
        <v>40</v>
      </c>
      <c r="F77" s="101" t="s">
        <v>37</v>
      </c>
      <c r="G77" s="101" t="s">
        <v>25</v>
      </c>
      <c r="H77" s="102" t="s">
        <v>152</v>
      </c>
      <c r="I77" s="101"/>
      <c r="J77" s="180" t="s">
        <v>154</v>
      </c>
      <c r="K77" s="104" t="s">
        <v>47</v>
      </c>
    </row>
    <row r="78" spans="1:11" x14ac:dyDescent="0.2">
      <c r="A78" s="43" t="s">
        <v>194</v>
      </c>
      <c r="B78" s="42">
        <v>30</v>
      </c>
      <c r="C78" s="44" t="s">
        <v>67</v>
      </c>
      <c r="D78" s="172" t="s">
        <v>28</v>
      </c>
      <c r="E78" s="138">
        <f>E77+1</f>
        <v>41</v>
      </c>
      <c r="F78" s="17" t="s">
        <v>37</v>
      </c>
      <c r="G78" s="17" t="s">
        <v>25</v>
      </c>
      <c r="H78" s="26" t="s">
        <v>152</v>
      </c>
      <c r="I78" s="17"/>
      <c r="J78" s="181" t="s">
        <v>155</v>
      </c>
      <c r="K78" s="18" t="s">
        <v>47</v>
      </c>
    </row>
    <row r="79" spans="1:11" x14ac:dyDescent="0.2">
      <c r="A79" s="80"/>
      <c r="B79" s="82"/>
      <c r="C79" s="83" t="s">
        <v>68</v>
      </c>
      <c r="D79" s="172" t="s">
        <v>45</v>
      </c>
      <c r="E79" s="138">
        <f t="shared" ref="E79:E86" si="5">E78+1</f>
        <v>42</v>
      </c>
      <c r="F79" s="17" t="s">
        <v>37</v>
      </c>
      <c r="G79" s="17" t="s">
        <v>25</v>
      </c>
      <c r="H79" s="26" t="s">
        <v>152</v>
      </c>
      <c r="I79" s="17"/>
      <c r="J79" s="181" t="s">
        <v>156</v>
      </c>
      <c r="K79" s="18" t="s">
        <v>47</v>
      </c>
    </row>
    <row r="80" spans="1:11" x14ac:dyDescent="0.2">
      <c r="A80" s="43" t="s">
        <v>169</v>
      </c>
      <c r="B80" s="42">
        <v>30</v>
      </c>
      <c r="C80" s="44" t="s">
        <v>43</v>
      </c>
      <c r="D80" s="172"/>
      <c r="E80" s="138">
        <f t="shared" si="5"/>
        <v>43</v>
      </c>
      <c r="F80" s="17" t="s">
        <v>37</v>
      </c>
      <c r="G80" s="17" t="s">
        <v>25</v>
      </c>
      <c r="H80" s="26" t="s">
        <v>152</v>
      </c>
      <c r="I80" s="17"/>
      <c r="J80" s="181" t="s">
        <v>76</v>
      </c>
      <c r="K80" s="18" t="s">
        <v>3</v>
      </c>
    </row>
    <row r="81" spans="1:17" x14ac:dyDescent="0.2">
      <c r="A81" s="45"/>
      <c r="B81" s="29"/>
      <c r="C81" s="83"/>
      <c r="D81" s="172"/>
      <c r="E81" s="138">
        <f t="shared" si="5"/>
        <v>44</v>
      </c>
      <c r="F81" s="17" t="s">
        <v>37</v>
      </c>
      <c r="G81" s="17" t="s">
        <v>25</v>
      </c>
      <c r="H81" s="26" t="s">
        <v>152</v>
      </c>
      <c r="I81" s="17"/>
      <c r="J81" s="181" t="s">
        <v>74</v>
      </c>
      <c r="K81" s="18" t="s">
        <v>47</v>
      </c>
    </row>
    <row r="82" spans="1:17" x14ac:dyDescent="0.2">
      <c r="A82" s="45"/>
      <c r="B82" s="29"/>
      <c r="C82" s="83"/>
      <c r="D82" s="172"/>
      <c r="E82" s="138">
        <f t="shared" si="5"/>
        <v>45</v>
      </c>
      <c r="F82" s="17" t="s">
        <v>37</v>
      </c>
      <c r="G82" s="17" t="s">
        <v>25</v>
      </c>
      <c r="H82" s="26" t="s">
        <v>152</v>
      </c>
      <c r="I82" s="17"/>
      <c r="J82" s="181" t="s">
        <v>157</v>
      </c>
      <c r="K82" s="18" t="s">
        <v>47</v>
      </c>
    </row>
    <row r="83" spans="1:17" x14ac:dyDescent="0.2">
      <c r="A83" s="45"/>
      <c r="B83" s="29"/>
      <c r="C83" s="83"/>
      <c r="D83" s="172"/>
      <c r="E83" s="138">
        <f t="shared" si="5"/>
        <v>46</v>
      </c>
      <c r="F83" s="17" t="s">
        <v>37</v>
      </c>
      <c r="G83" s="17" t="s">
        <v>25</v>
      </c>
      <c r="H83" s="26" t="s">
        <v>152</v>
      </c>
      <c r="I83" s="17"/>
      <c r="J83" s="181" t="s">
        <v>158</v>
      </c>
      <c r="K83" s="18" t="s">
        <v>47</v>
      </c>
    </row>
    <row r="84" spans="1:17" x14ac:dyDescent="0.2">
      <c r="A84" s="45"/>
      <c r="B84" s="29"/>
      <c r="C84" s="83"/>
      <c r="D84" s="172"/>
      <c r="E84" s="138">
        <f t="shared" si="5"/>
        <v>47</v>
      </c>
      <c r="F84" s="17" t="s">
        <v>37</v>
      </c>
      <c r="G84" s="17" t="s">
        <v>25</v>
      </c>
      <c r="H84" s="26" t="s">
        <v>152</v>
      </c>
      <c r="I84" s="17"/>
      <c r="J84" s="181" t="s">
        <v>159</v>
      </c>
      <c r="K84" s="18" t="s">
        <v>47</v>
      </c>
    </row>
    <row r="85" spans="1:17" x14ac:dyDescent="0.2">
      <c r="A85" s="45"/>
      <c r="B85" s="29"/>
      <c r="C85" s="36"/>
      <c r="D85" s="172"/>
      <c r="E85" s="138">
        <f t="shared" si="5"/>
        <v>48</v>
      </c>
      <c r="F85" s="17" t="s">
        <v>37</v>
      </c>
      <c r="G85" s="17" t="s">
        <v>25</v>
      </c>
      <c r="H85" s="26" t="s">
        <v>152</v>
      </c>
      <c r="I85" s="17"/>
      <c r="J85" s="181" t="s">
        <v>73</v>
      </c>
      <c r="K85" s="18" t="s">
        <v>47</v>
      </c>
    </row>
    <row r="86" spans="1:17" x14ac:dyDescent="0.2">
      <c r="A86" s="45"/>
      <c r="B86" s="29"/>
      <c r="C86" s="36"/>
      <c r="D86" s="172"/>
      <c r="E86" s="138">
        <f t="shared" si="5"/>
        <v>49</v>
      </c>
      <c r="F86" s="17" t="s">
        <v>37</v>
      </c>
      <c r="G86" s="17" t="s">
        <v>25</v>
      </c>
      <c r="H86" s="26" t="s">
        <v>152</v>
      </c>
      <c r="I86" s="17"/>
      <c r="J86" s="181" t="s">
        <v>72</v>
      </c>
      <c r="K86" s="18" t="s">
        <v>47</v>
      </c>
    </row>
    <row r="87" spans="1:17" ht="16" thickBot="1" x14ac:dyDescent="0.25">
      <c r="A87" s="45"/>
      <c r="B87" s="29"/>
      <c r="D87" s="172"/>
      <c r="E87" s="134"/>
      <c r="F87" s="52"/>
      <c r="G87" s="52"/>
      <c r="H87" s="67"/>
      <c r="I87" s="91"/>
      <c r="J87" s="182"/>
      <c r="K87" s="92"/>
    </row>
    <row r="88" spans="1:17" x14ac:dyDescent="0.2">
      <c r="A88" s="45"/>
      <c r="B88" s="29"/>
      <c r="C88" s="83" t="s">
        <v>56</v>
      </c>
      <c r="D88" s="137" t="s">
        <v>53</v>
      </c>
      <c r="E88" s="138">
        <f>E86+1</f>
        <v>50</v>
      </c>
      <c r="F88" s="17" t="s">
        <v>37</v>
      </c>
      <c r="G88" s="17" t="s">
        <v>25</v>
      </c>
      <c r="H88" s="102" t="s">
        <v>117</v>
      </c>
      <c r="I88" s="17"/>
      <c r="J88" s="27" t="s">
        <v>161</v>
      </c>
      <c r="K88" s="18" t="s">
        <v>47</v>
      </c>
      <c r="M88" s="26"/>
      <c r="N88" s="17"/>
      <c r="O88" s="27"/>
      <c r="P88" s="17"/>
      <c r="Q88" s="31"/>
    </row>
    <row r="89" spans="1:17" x14ac:dyDescent="0.2">
      <c r="A89" s="45"/>
      <c r="B89" s="29"/>
      <c r="C89" s="83" t="s">
        <v>38</v>
      </c>
      <c r="D89" s="172" t="s">
        <v>45</v>
      </c>
      <c r="E89" s="138">
        <f>E88+1</f>
        <v>51</v>
      </c>
      <c r="F89" s="17" t="s">
        <v>37</v>
      </c>
      <c r="G89" s="17" t="s">
        <v>25</v>
      </c>
      <c r="H89" s="26" t="s">
        <v>117</v>
      </c>
      <c r="I89" s="17"/>
      <c r="J89" s="181" t="s">
        <v>160</v>
      </c>
      <c r="K89" s="18" t="s">
        <v>3</v>
      </c>
      <c r="M89" s="26"/>
      <c r="N89" s="17"/>
      <c r="O89" s="181"/>
      <c r="P89" s="17"/>
      <c r="Q89" s="31"/>
    </row>
    <row r="90" spans="1:17" x14ac:dyDescent="0.2">
      <c r="A90" s="45"/>
      <c r="B90" s="29"/>
      <c r="C90" s="83"/>
      <c r="D90" s="172"/>
      <c r="E90" s="138">
        <f t="shared" ref="E90:E97" si="6">E89+1</f>
        <v>52</v>
      </c>
      <c r="F90" s="17" t="s">
        <v>37</v>
      </c>
      <c r="G90" s="17" t="s">
        <v>25</v>
      </c>
      <c r="H90" s="26" t="s">
        <v>117</v>
      </c>
      <c r="I90" s="17"/>
      <c r="J90" s="181" t="s">
        <v>165</v>
      </c>
      <c r="K90" s="18" t="s">
        <v>48</v>
      </c>
      <c r="M90" s="26"/>
      <c r="N90" s="17"/>
      <c r="O90" s="181"/>
      <c r="P90" s="17"/>
      <c r="Q90" s="31"/>
    </row>
    <row r="91" spans="1:17" x14ac:dyDescent="0.2">
      <c r="A91" s="45"/>
      <c r="B91" s="29"/>
      <c r="C91" s="83"/>
      <c r="D91" s="172"/>
      <c r="E91" s="138">
        <f t="shared" si="6"/>
        <v>53</v>
      </c>
      <c r="F91" s="17" t="s">
        <v>37</v>
      </c>
      <c r="G91" s="17" t="s">
        <v>25</v>
      </c>
      <c r="H91" s="26" t="s">
        <v>117</v>
      </c>
      <c r="I91" s="17"/>
      <c r="J91" s="181" t="s">
        <v>162</v>
      </c>
      <c r="K91" s="18" t="s">
        <v>47</v>
      </c>
      <c r="M91" s="26"/>
      <c r="N91" s="17"/>
      <c r="O91" s="181"/>
      <c r="P91" s="17"/>
      <c r="Q91" s="31"/>
    </row>
    <row r="92" spans="1:17" x14ac:dyDescent="0.2">
      <c r="A92" s="45"/>
      <c r="B92" s="29"/>
      <c r="C92" s="83"/>
      <c r="D92" s="172"/>
      <c r="E92" s="138">
        <f t="shared" si="6"/>
        <v>54</v>
      </c>
      <c r="F92" s="17" t="s">
        <v>37</v>
      </c>
      <c r="G92" s="17" t="s">
        <v>25</v>
      </c>
      <c r="H92" s="26" t="s">
        <v>117</v>
      </c>
      <c r="I92" s="17"/>
      <c r="J92" s="181" t="s">
        <v>168</v>
      </c>
      <c r="K92" s="18" t="s">
        <v>2</v>
      </c>
      <c r="M92" s="26"/>
      <c r="N92" s="17"/>
      <c r="O92" s="181"/>
      <c r="P92" s="17"/>
      <c r="Q92" s="31"/>
    </row>
    <row r="93" spans="1:17" x14ac:dyDescent="0.2">
      <c r="A93" s="45"/>
      <c r="B93" s="29"/>
      <c r="C93" s="83"/>
      <c r="D93" s="172"/>
      <c r="E93" s="138">
        <f t="shared" si="6"/>
        <v>55</v>
      </c>
      <c r="F93" s="17" t="s">
        <v>37</v>
      </c>
      <c r="G93" s="17" t="s">
        <v>25</v>
      </c>
      <c r="H93" s="26" t="s">
        <v>117</v>
      </c>
      <c r="I93" s="17"/>
      <c r="J93" s="181" t="s">
        <v>166</v>
      </c>
      <c r="K93" s="18" t="s">
        <v>48</v>
      </c>
      <c r="M93" s="26"/>
      <c r="N93" s="17"/>
      <c r="O93" s="181"/>
      <c r="P93" s="17"/>
      <c r="Q93" s="31"/>
    </row>
    <row r="94" spans="1:17" x14ac:dyDescent="0.2">
      <c r="A94" s="45"/>
      <c r="B94" s="29"/>
      <c r="C94" s="83"/>
      <c r="D94" s="172"/>
      <c r="E94" s="138">
        <f t="shared" si="6"/>
        <v>56</v>
      </c>
      <c r="F94" s="17" t="s">
        <v>37</v>
      </c>
      <c r="G94" s="17" t="s">
        <v>25</v>
      </c>
      <c r="H94" s="26" t="s">
        <v>117</v>
      </c>
      <c r="I94" s="17"/>
      <c r="J94" s="181" t="s">
        <v>163</v>
      </c>
      <c r="K94" s="18" t="s">
        <v>47</v>
      </c>
      <c r="M94" s="26"/>
      <c r="N94" s="17"/>
      <c r="O94" s="181"/>
      <c r="P94" s="17"/>
      <c r="Q94" s="31"/>
    </row>
    <row r="95" spans="1:17" x14ac:dyDescent="0.2">
      <c r="A95" s="45"/>
      <c r="B95" s="29"/>
      <c r="C95" s="83"/>
      <c r="D95" s="172"/>
      <c r="E95" s="138">
        <f>E94+1</f>
        <v>57</v>
      </c>
      <c r="F95" s="17" t="s">
        <v>37</v>
      </c>
      <c r="G95" s="17" t="s">
        <v>25</v>
      </c>
      <c r="H95" s="26" t="s">
        <v>117</v>
      </c>
      <c r="I95" s="17"/>
      <c r="J95" s="181" t="s">
        <v>164</v>
      </c>
      <c r="K95" s="18" t="s">
        <v>47</v>
      </c>
      <c r="M95" s="26"/>
      <c r="N95" s="17"/>
      <c r="O95" s="181"/>
      <c r="P95" s="17"/>
      <c r="Q95" s="31"/>
    </row>
    <row r="96" spans="1:17" ht="15" customHeight="1" x14ac:dyDescent="0.2">
      <c r="A96" s="80"/>
      <c r="B96" s="82"/>
      <c r="C96" s="83"/>
      <c r="D96" s="172"/>
      <c r="E96" s="138">
        <f t="shared" si="6"/>
        <v>58</v>
      </c>
      <c r="F96" s="17" t="s">
        <v>37</v>
      </c>
      <c r="G96" s="17" t="s">
        <v>25</v>
      </c>
      <c r="H96" s="26" t="s">
        <v>117</v>
      </c>
      <c r="I96" s="17"/>
      <c r="J96" s="27" t="s">
        <v>167</v>
      </c>
      <c r="K96" s="18" t="s">
        <v>48</v>
      </c>
      <c r="M96" s="26"/>
      <c r="N96" s="17"/>
      <c r="O96" s="27"/>
      <c r="P96" s="17"/>
      <c r="Q96" s="31"/>
    </row>
    <row r="97" spans="1:18" ht="15" customHeight="1" x14ac:dyDescent="0.2">
      <c r="A97" s="80"/>
      <c r="B97" s="82"/>
      <c r="C97" s="83"/>
      <c r="D97" s="172"/>
      <c r="E97" s="138">
        <f t="shared" si="6"/>
        <v>59</v>
      </c>
      <c r="F97" s="17" t="s">
        <v>37</v>
      </c>
      <c r="G97" s="17" t="s">
        <v>25</v>
      </c>
      <c r="H97" s="26" t="s">
        <v>117</v>
      </c>
      <c r="I97" s="17"/>
      <c r="J97" s="27" t="s">
        <v>215</v>
      </c>
      <c r="K97" s="18" t="s">
        <v>3</v>
      </c>
      <c r="M97" s="26"/>
      <c r="N97" s="17"/>
      <c r="O97" s="27"/>
      <c r="P97" s="17"/>
      <c r="Q97" s="31"/>
    </row>
    <row r="98" spans="1:18" ht="16" thickBot="1" x14ac:dyDescent="0.25">
      <c r="A98" s="33"/>
      <c r="B98" s="141"/>
      <c r="C98" s="131"/>
      <c r="D98" s="177"/>
      <c r="E98" s="144"/>
      <c r="F98" s="52"/>
      <c r="G98" s="52"/>
      <c r="H98" s="67"/>
      <c r="I98" s="52"/>
      <c r="J98" s="35"/>
      <c r="K98" s="20"/>
      <c r="M98" s="26"/>
      <c r="N98" s="17"/>
      <c r="O98" s="27"/>
      <c r="P98" s="17"/>
      <c r="Q98" s="31"/>
    </row>
    <row r="99" spans="1:18" ht="5" customHeight="1" x14ac:dyDescent="0.2">
      <c r="A99" s="30"/>
      <c r="B99" s="29"/>
      <c r="C99" s="99"/>
      <c r="D99" s="160"/>
      <c r="E99" s="139"/>
      <c r="F99" s="17"/>
      <c r="G99" s="17"/>
      <c r="H99" s="26"/>
      <c r="I99" s="17"/>
      <c r="J99" s="27"/>
      <c r="K99" s="17"/>
      <c r="M99" s="31"/>
      <c r="N99" s="31"/>
      <c r="O99" s="31"/>
      <c r="P99" s="31"/>
      <c r="Q99" s="31"/>
    </row>
    <row r="100" spans="1:18" ht="7.5" customHeight="1" thickBot="1" x14ac:dyDescent="0.25">
      <c r="A100" s="5"/>
      <c r="B100" s="6"/>
      <c r="C100" s="5"/>
      <c r="D100" s="5"/>
      <c r="E100" s="5"/>
      <c r="F100" s="5"/>
      <c r="G100" s="5"/>
      <c r="H100" s="7"/>
      <c r="I100" s="5"/>
      <c r="J100" s="5"/>
      <c r="K100" s="6"/>
    </row>
    <row r="101" spans="1:18" x14ac:dyDescent="0.2">
      <c r="A101" s="85" t="s">
        <v>203</v>
      </c>
      <c r="B101" s="46">
        <v>15</v>
      </c>
      <c r="C101" s="86" t="s">
        <v>34</v>
      </c>
      <c r="D101" s="79" t="s">
        <v>19</v>
      </c>
      <c r="E101" s="178">
        <f>E97+1</f>
        <v>60</v>
      </c>
      <c r="F101" s="101" t="s">
        <v>37</v>
      </c>
      <c r="G101" s="198" t="s">
        <v>25</v>
      </c>
      <c r="H101" s="102" t="s">
        <v>153</v>
      </c>
      <c r="I101" s="101"/>
      <c r="J101" s="103" t="s">
        <v>77</v>
      </c>
      <c r="K101" s="104" t="s">
        <v>3</v>
      </c>
    </row>
    <row r="102" spans="1:18" x14ac:dyDescent="0.2">
      <c r="A102" s="43" t="s">
        <v>169</v>
      </c>
      <c r="B102" s="42">
        <v>30</v>
      </c>
      <c r="C102" s="44" t="s">
        <v>67</v>
      </c>
      <c r="D102" s="165" t="s">
        <v>28</v>
      </c>
      <c r="E102" s="138">
        <f>E101+1</f>
        <v>61</v>
      </c>
      <c r="F102" s="17" t="s">
        <v>37</v>
      </c>
      <c r="G102" s="17" t="s">
        <v>25</v>
      </c>
      <c r="H102" s="26" t="s">
        <v>153</v>
      </c>
      <c r="I102" s="17"/>
      <c r="J102" s="27" t="s">
        <v>174</v>
      </c>
      <c r="K102" s="18" t="s">
        <v>47</v>
      </c>
    </row>
    <row r="103" spans="1:18" x14ac:dyDescent="0.2">
      <c r="A103" s="80"/>
      <c r="B103" s="82"/>
      <c r="C103" s="83" t="s">
        <v>68</v>
      </c>
      <c r="D103" s="172" t="s">
        <v>45</v>
      </c>
      <c r="E103" s="138">
        <f t="shared" ref="E103:E110" si="7">E102+1</f>
        <v>62</v>
      </c>
      <c r="F103" s="17" t="s">
        <v>37</v>
      </c>
      <c r="G103" s="17" t="s">
        <v>25</v>
      </c>
      <c r="H103" s="26" t="s">
        <v>153</v>
      </c>
      <c r="I103" s="17"/>
      <c r="J103" s="190" t="s">
        <v>220</v>
      </c>
      <c r="K103" s="18" t="s">
        <v>79</v>
      </c>
    </row>
    <row r="104" spans="1:18" x14ac:dyDescent="0.2">
      <c r="A104" s="43" t="s">
        <v>179</v>
      </c>
      <c r="B104" s="42">
        <v>30</v>
      </c>
      <c r="C104" s="44" t="s">
        <v>43</v>
      </c>
      <c r="D104" s="165" t="s">
        <v>190</v>
      </c>
      <c r="E104" s="138">
        <f t="shared" si="7"/>
        <v>63</v>
      </c>
      <c r="F104" s="17" t="s">
        <v>37</v>
      </c>
      <c r="G104" s="17" t="s">
        <v>25</v>
      </c>
      <c r="H104" s="26" t="s">
        <v>153</v>
      </c>
      <c r="I104" s="17"/>
      <c r="J104" s="27" t="s">
        <v>171</v>
      </c>
      <c r="K104" s="18" t="s">
        <v>3</v>
      </c>
      <c r="Q104" s="31"/>
      <c r="R104" s="31"/>
    </row>
    <row r="105" spans="1:18" x14ac:dyDescent="0.2">
      <c r="A105" s="45"/>
      <c r="B105" s="29"/>
      <c r="C105" s="83"/>
      <c r="D105" s="164"/>
      <c r="E105" s="138">
        <f t="shared" si="7"/>
        <v>64</v>
      </c>
      <c r="F105" s="17" t="s">
        <v>37</v>
      </c>
      <c r="G105" s="17" t="s">
        <v>25</v>
      </c>
      <c r="H105" s="26" t="s">
        <v>153</v>
      </c>
      <c r="I105" s="17"/>
      <c r="J105" s="27" t="s">
        <v>213</v>
      </c>
      <c r="K105" s="18" t="s">
        <v>47</v>
      </c>
      <c r="N105" s="26"/>
      <c r="O105" s="17"/>
      <c r="P105" s="27"/>
      <c r="Q105" s="17"/>
      <c r="R105" s="31"/>
    </row>
    <row r="106" spans="1:18" x14ac:dyDescent="0.2">
      <c r="A106" s="45"/>
      <c r="B106" s="8"/>
      <c r="C106" s="192"/>
      <c r="D106" s="164"/>
      <c r="E106" s="138">
        <f t="shared" si="7"/>
        <v>65</v>
      </c>
      <c r="F106" s="17" t="s">
        <v>37</v>
      </c>
      <c r="G106" s="17" t="s">
        <v>25</v>
      </c>
      <c r="H106" s="26" t="s">
        <v>153</v>
      </c>
      <c r="I106" s="17"/>
      <c r="J106" s="27" t="s">
        <v>172</v>
      </c>
      <c r="K106" s="18" t="s">
        <v>3</v>
      </c>
      <c r="Q106" s="31"/>
      <c r="R106" s="31"/>
    </row>
    <row r="107" spans="1:18" x14ac:dyDescent="0.2">
      <c r="A107" s="45"/>
      <c r="B107" s="8"/>
      <c r="C107" s="192"/>
      <c r="D107" s="164"/>
      <c r="E107" s="138">
        <f t="shared" si="7"/>
        <v>66</v>
      </c>
      <c r="F107" s="17" t="s">
        <v>37</v>
      </c>
      <c r="G107" s="17" t="s">
        <v>25</v>
      </c>
      <c r="H107" s="26" t="s">
        <v>153</v>
      </c>
      <c r="I107" s="17"/>
      <c r="J107" s="27" t="s">
        <v>173</v>
      </c>
      <c r="K107" s="18" t="s">
        <v>47</v>
      </c>
      <c r="Q107" s="31"/>
      <c r="R107" s="31"/>
    </row>
    <row r="108" spans="1:18" x14ac:dyDescent="0.2">
      <c r="A108" s="45"/>
      <c r="B108" s="8"/>
      <c r="C108" s="192"/>
      <c r="D108" s="164"/>
      <c r="E108" s="138">
        <f t="shared" si="7"/>
        <v>67</v>
      </c>
      <c r="F108" s="17" t="s">
        <v>37</v>
      </c>
      <c r="G108" s="17" t="s">
        <v>25</v>
      </c>
      <c r="H108" s="26" t="s">
        <v>153</v>
      </c>
      <c r="I108" s="17"/>
      <c r="J108" s="27" t="s">
        <v>221</v>
      </c>
      <c r="K108" s="18" t="s">
        <v>79</v>
      </c>
      <c r="Q108" s="31"/>
      <c r="R108" s="31"/>
    </row>
    <row r="109" spans="1:18" x14ac:dyDescent="0.2">
      <c r="A109" s="45"/>
      <c r="B109" s="8"/>
      <c r="C109" s="192"/>
      <c r="D109" s="164"/>
      <c r="E109" s="138">
        <f t="shared" si="7"/>
        <v>68</v>
      </c>
      <c r="F109" s="146" t="s">
        <v>37</v>
      </c>
      <c r="G109" s="146" t="s">
        <v>25</v>
      </c>
      <c r="H109" s="147" t="s">
        <v>59</v>
      </c>
      <c r="I109" s="146"/>
      <c r="J109" s="155" t="s">
        <v>182</v>
      </c>
      <c r="K109" s="18" t="s">
        <v>47</v>
      </c>
      <c r="Q109" s="31"/>
      <c r="R109" s="31"/>
    </row>
    <row r="110" spans="1:18" x14ac:dyDescent="0.2">
      <c r="A110" s="45"/>
      <c r="B110" s="29"/>
      <c r="C110" s="192"/>
      <c r="D110" s="164"/>
      <c r="E110" s="138">
        <f t="shared" si="7"/>
        <v>69</v>
      </c>
      <c r="F110" s="17" t="s">
        <v>37</v>
      </c>
      <c r="G110" s="17" t="s">
        <v>25</v>
      </c>
      <c r="H110" s="26" t="s">
        <v>59</v>
      </c>
      <c r="I110" s="17"/>
      <c r="J110" s="27" t="s">
        <v>111</v>
      </c>
      <c r="K110" s="18" t="s">
        <v>3</v>
      </c>
    </row>
    <row r="111" spans="1:18" ht="16" thickBot="1" x14ac:dyDescent="0.25">
      <c r="A111" s="45"/>
      <c r="B111" s="29"/>
      <c r="C111" s="28"/>
      <c r="D111" s="183"/>
      <c r="E111" s="149"/>
      <c r="F111" s="52"/>
      <c r="G111" s="52"/>
      <c r="H111" s="93"/>
      <c r="I111" s="75"/>
      <c r="J111" s="35"/>
      <c r="K111" s="20"/>
      <c r="M111" s="27"/>
      <c r="N111" s="17"/>
      <c r="O111" s="31"/>
    </row>
    <row r="112" spans="1:18" x14ac:dyDescent="0.2">
      <c r="A112" s="45"/>
      <c r="B112" s="29"/>
      <c r="C112" s="83" t="s">
        <v>56</v>
      </c>
      <c r="D112" s="165" t="s">
        <v>29</v>
      </c>
      <c r="E112" s="138">
        <f>E110+1</f>
        <v>70</v>
      </c>
      <c r="F112" s="17" t="s">
        <v>37</v>
      </c>
      <c r="G112" s="17" t="s">
        <v>25</v>
      </c>
      <c r="H112" s="26" t="s">
        <v>176</v>
      </c>
      <c r="I112" s="17" t="s">
        <v>175</v>
      </c>
      <c r="J112" s="27" t="s">
        <v>75</v>
      </c>
      <c r="K112" s="18" t="s">
        <v>3</v>
      </c>
      <c r="N112" s="31"/>
      <c r="O112" s="31"/>
    </row>
    <row r="113" spans="1:15" x14ac:dyDescent="0.2">
      <c r="A113" s="45"/>
      <c r="B113" s="29"/>
      <c r="C113" s="83" t="s">
        <v>38</v>
      </c>
      <c r="D113" s="172" t="s">
        <v>180</v>
      </c>
      <c r="E113" s="138">
        <f>E112+1</f>
        <v>71</v>
      </c>
      <c r="F113" s="17" t="s">
        <v>37</v>
      </c>
      <c r="G113" s="17" t="s">
        <v>25</v>
      </c>
      <c r="H113" s="26" t="s">
        <v>176</v>
      </c>
      <c r="I113" s="17" t="s">
        <v>175</v>
      </c>
      <c r="J113" s="27" t="s">
        <v>178</v>
      </c>
      <c r="K113" s="18" t="s">
        <v>47</v>
      </c>
      <c r="N113" s="31"/>
      <c r="O113" s="31"/>
    </row>
    <row r="114" spans="1:15" x14ac:dyDescent="0.2">
      <c r="A114" s="45"/>
      <c r="B114" s="29"/>
      <c r="C114" s="36"/>
      <c r="D114" s="165" t="s">
        <v>190</v>
      </c>
      <c r="E114" s="138">
        <f t="shared" ref="E114:E123" si="8">E113+1</f>
        <v>72</v>
      </c>
      <c r="F114" s="146" t="s">
        <v>37</v>
      </c>
      <c r="G114" s="146" t="s">
        <v>25</v>
      </c>
      <c r="H114" s="147" t="s">
        <v>153</v>
      </c>
      <c r="I114" s="146" t="s">
        <v>175</v>
      </c>
      <c r="J114" s="155" t="s">
        <v>177</v>
      </c>
      <c r="K114" s="18" t="s">
        <v>47</v>
      </c>
    </row>
    <row r="115" spans="1:15" x14ac:dyDescent="0.2">
      <c r="A115" s="45"/>
      <c r="B115" s="29"/>
      <c r="C115" s="36"/>
      <c r="D115" s="165"/>
      <c r="E115" s="138">
        <f t="shared" si="8"/>
        <v>73</v>
      </c>
      <c r="F115" s="146" t="s">
        <v>37</v>
      </c>
      <c r="G115" s="146" t="s">
        <v>25</v>
      </c>
      <c r="H115" s="147" t="s">
        <v>109</v>
      </c>
      <c r="I115" s="146"/>
      <c r="J115" s="155" t="s">
        <v>170</v>
      </c>
      <c r="K115" s="18" t="s">
        <v>3</v>
      </c>
    </row>
    <row r="116" spans="1:15" x14ac:dyDescent="0.2">
      <c r="A116" s="45"/>
      <c r="B116" s="29"/>
      <c r="C116" s="36"/>
      <c r="D116" s="165"/>
      <c r="E116" s="138">
        <f t="shared" si="8"/>
        <v>74</v>
      </c>
      <c r="F116" s="17" t="s">
        <v>37</v>
      </c>
      <c r="G116" s="17" t="s">
        <v>25</v>
      </c>
      <c r="H116" s="26" t="s">
        <v>109</v>
      </c>
      <c r="I116" s="17"/>
      <c r="J116" s="27" t="s">
        <v>110</v>
      </c>
      <c r="K116" s="18" t="s">
        <v>2</v>
      </c>
    </row>
    <row r="117" spans="1:15" x14ac:dyDescent="0.2">
      <c r="A117" s="45"/>
      <c r="B117" s="29"/>
      <c r="C117" s="36"/>
      <c r="D117" s="165"/>
      <c r="E117" s="138">
        <f t="shared" si="8"/>
        <v>75</v>
      </c>
      <c r="F117" s="146" t="s">
        <v>37</v>
      </c>
      <c r="G117" s="146" t="s">
        <v>25</v>
      </c>
      <c r="H117" s="147" t="s">
        <v>59</v>
      </c>
      <c r="I117" s="146"/>
      <c r="J117" s="155" t="s">
        <v>114</v>
      </c>
      <c r="K117" s="18" t="s">
        <v>48</v>
      </c>
    </row>
    <row r="118" spans="1:15" x14ac:dyDescent="0.2">
      <c r="A118" s="45"/>
      <c r="B118" s="29"/>
      <c r="C118" s="83"/>
      <c r="D118" s="165"/>
      <c r="E118" s="138">
        <f t="shared" si="8"/>
        <v>76</v>
      </c>
      <c r="F118" s="17" t="s">
        <v>37</v>
      </c>
      <c r="G118" s="17" t="s">
        <v>25</v>
      </c>
      <c r="H118" s="26" t="s">
        <v>59</v>
      </c>
      <c r="I118" s="17"/>
      <c r="J118" s="27" t="s">
        <v>116</v>
      </c>
      <c r="K118" s="18" t="s">
        <v>48</v>
      </c>
    </row>
    <row r="119" spans="1:15" x14ac:dyDescent="0.2">
      <c r="A119" s="45"/>
      <c r="B119" s="29"/>
      <c r="C119" s="83"/>
      <c r="D119" s="209"/>
      <c r="E119" s="138">
        <f t="shared" si="8"/>
        <v>77</v>
      </c>
      <c r="F119" s="17" t="s">
        <v>37</v>
      </c>
      <c r="G119" s="17" t="s">
        <v>25</v>
      </c>
      <c r="H119" s="26" t="s">
        <v>59</v>
      </c>
      <c r="I119" s="17"/>
      <c r="J119" s="27" t="s">
        <v>226</v>
      </c>
      <c r="K119" s="18" t="s">
        <v>3</v>
      </c>
    </row>
    <row r="120" spans="1:15" x14ac:dyDescent="0.2">
      <c r="A120" s="45"/>
      <c r="B120" s="29"/>
      <c r="C120" s="83"/>
      <c r="D120" s="209"/>
      <c r="E120" s="138">
        <f t="shared" si="8"/>
        <v>78</v>
      </c>
      <c r="F120" s="17" t="s">
        <v>37</v>
      </c>
      <c r="G120" s="17" t="s">
        <v>25</v>
      </c>
      <c r="H120" s="26" t="s">
        <v>59</v>
      </c>
      <c r="I120" s="17"/>
      <c r="J120" s="27" t="s">
        <v>113</v>
      </c>
      <c r="K120" s="18" t="s">
        <v>47</v>
      </c>
    </row>
    <row r="121" spans="1:15" x14ac:dyDescent="0.2">
      <c r="A121" s="45"/>
      <c r="B121" s="29"/>
      <c r="C121" s="83"/>
      <c r="D121" s="209"/>
      <c r="E121" s="138">
        <f>E120+1</f>
        <v>79</v>
      </c>
      <c r="F121" s="17" t="s">
        <v>37</v>
      </c>
      <c r="G121" s="17" t="s">
        <v>25</v>
      </c>
      <c r="H121" s="26" t="s">
        <v>59</v>
      </c>
      <c r="I121" s="17"/>
      <c r="J121" s="27" t="s">
        <v>112</v>
      </c>
      <c r="K121" s="18" t="s">
        <v>47</v>
      </c>
    </row>
    <row r="122" spans="1:15" x14ac:dyDescent="0.2">
      <c r="A122" s="45"/>
      <c r="B122" s="29"/>
      <c r="C122" s="83"/>
      <c r="E122" s="138">
        <f t="shared" si="8"/>
        <v>80</v>
      </c>
      <c r="F122" s="17" t="s">
        <v>37</v>
      </c>
      <c r="G122" s="17" t="s">
        <v>25</v>
      </c>
      <c r="H122" s="26" t="s">
        <v>59</v>
      </c>
      <c r="I122" s="17"/>
      <c r="J122" s="27" t="s">
        <v>181</v>
      </c>
      <c r="K122" s="18" t="s">
        <v>48</v>
      </c>
    </row>
    <row r="123" spans="1:15" x14ac:dyDescent="0.2">
      <c r="A123" s="45"/>
      <c r="B123" s="29"/>
      <c r="C123" s="83"/>
      <c r="D123" s="165"/>
      <c r="E123" s="138">
        <f t="shared" si="8"/>
        <v>81</v>
      </c>
      <c r="F123" s="146" t="s">
        <v>37</v>
      </c>
      <c r="G123" s="146" t="s">
        <v>25</v>
      </c>
      <c r="H123" s="147" t="s">
        <v>59</v>
      </c>
      <c r="I123" s="146" t="s">
        <v>175</v>
      </c>
      <c r="J123" s="155" t="s">
        <v>115</v>
      </c>
      <c r="K123" s="18" t="s">
        <v>48</v>
      </c>
    </row>
    <row r="124" spans="1:15" ht="16" thickBot="1" x14ac:dyDescent="0.25">
      <c r="A124" s="33"/>
      <c r="B124" s="141"/>
      <c r="C124" s="131"/>
      <c r="D124" s="115"/>
      <c r="E124" s="75"/>
      <c r="F124" s="52"/>
      <c r="G124" s="52"/>
      <c r="H124" s="67"/>
      <c r="I124" s="52"/>
      <c r="J124" s="35"/>
      <c r="K124" s="20"/>
    </row>
    <row r="125" spans="1:15" ht="6.75" customHeight="1" x14ac:dyDescent="0.2">
      <c r="A125" s="28"/>
      <c r="B125" s="29"/>
      <c r="C125" s="99"/>
      <c r="D125" s="31"/>
    </row>
    <row r="126" spans="1:15" ht="13.5" customHeight="1" thickBot="1" x14ac:dyDescent="0.25">
      <c r="A126" s="28"/>
      <c r="B126" s="29"/>
      <c r="C126" s="99"/>
      <c r="D126" s="31"/>
    </row>
    <row r="127" spans="1:15" ht="16" thickBot="1" x14ac:dyDescent="0.25">
      <c r="A127" s="120" t="s">
        <v>195</v>
      </c>
      <c r="B127" s="121">
        <v>45</v>
      </c>
      <c r="C127" s="122" t="s">
        <v>21</v>
      </c>
      <c r="D127" s="124" t="s">
        <v>230</v>
      </c>
      <c r="E127" s="124"/>
      <c r="F127" s="121"/>
      <c r="G127" s="125"/>
      <c r="H127" s="126"/>
      <c r="I127" s="125"/>
      <c r="J127" s="123"/>
      <c r="K127" s="127"/>
    </row>
    <row r="128" spans="1:15" ht="13.5" customHeight="1" x14ac:dyDescent="0.2">
      <c r="A128" s="28"/>
      <c r="B128" s="29"/>
      <c r="C128" s="99"/>
      <c r="D128" s="31"/>
    </row>
    <row r="129" spans="1:19" ht="6" customHeight="1" x14ac:dyDescent="0.2">
      <c r="A129" s="28"/>
      <c r="B129" s="29"/>
      <c r="C129" s="99"/>
      <c r="D129" s="31"/>
    </row>
    <row r="130" spans="1:19" ht="18.75" customHeight="1" x14ac:dyDescent="0.25">
      <c r="A130" s="10" t="str">
        <f>A1</f>
        <v>2018 1st Ontario Cup for Acrobatic Gymnastics</v>
      </c>
      <c r="B130" s="11"/>
      <c r="C130" s="9"/>
      <c r="D130" s="9"/>
      <c r="E130" s="9"/>
      <c r="F130" s="9"/>
      <c r="G130" s="9"/>
      <c r="H130" s="12"/>
      <c r="I130" s="9"/>
      <c r="J130" s="16" t="str">
        <f>J1</f>
        <v>As of December 7th, 2018</v>
      </c>
      <c r="K130" s="19"/>
      <c r="L130" s="9"/>
    </row>
    <row r="131" spans="1:19" ht="21" customHeight="1" thickBot="1" x14ac:dyDescent="0.35">
      <c r="A131" s="10" t="str">
        <f>A2</f>
        <v>Saturday, December 8th, 2018</v>
      </c>
      <c r="B131" s="11"/>
      <c r="C131" s="9"/>
      <c r="D131" s="48"/>
      <c r="E131" s="48"/>
      <c r="F131" s="31"/>
      <c r="G131" s="95" t="str">
        <f>G2</f>
        <v>VERSION 3.0</v>
      </c>
      <c r="H131" s="47"/>
      <c r="I131" s="48"/>
      <c r="J131" s="23"/>
      <c r="K131" s="49"/>
      <c r="L131" s="9"/>
    </row>
    <row r="132" spans="1:19" ht="19" x14ac:dyDescent="0.25">
      <c r="A132" s="10"/>
      <c r="B132" s="11"/>
      <c r="C132" s="9"/>
      <c r="D132" s="53"/>
      <c r="E132" s="54" t="s">
        <v>33</v>
      </c>
      <c r="F132" s="55" t="str">
        <f>F3</f>
        <v>Oakville Gymnastics Club</v>
      </c>
      <c r="G132" s="55"/>
      <c r="H132" s="56"/>
      <c r="I132" s="57"/>
      <c r="J132" s="58"/>
      <c r="K132" s="49"/>
      <c r="L132" s="9"/>
    </row>
    <row r="133" spans="1:19" ht="20" thickBot="1" x14ac:dyDescent="0.3">
      <c r="A133" s="10"/>
      <c r="B133" s="11"/>
      <c r="C133" s="9"/>
      <c r="D133" s="59"/>
      <c r="E133" s="60"/>
      <c r="F133" s="61" t="str">
        <f>F4</f>
        <v>1415 Third Line, Oakville, Ontario</v>
      </c>
      <c r="G133" s="60"/>
      <c r="H133" s="62"/>
      <c r="I133" s="60"/>
      <c r="J133" s="63"/>
      <c r="K133" s="49"/>
      <c r="L133" s="9"/>
    </row>
    <row r="134" spans="1:19" ht="5" customHeight="1" x14ac:dyDescent="0.25">
      <c r="A134" s="10"/>
      <c r="B134" s="11"/>
      <c r="C134" s="9"/>
      <c r="D134" s="9"/>
      <c r="E134" s="9"/>
      <c r="F134" s="9"/>
      <c r="G134" s="9"/>
      <c r="H134" s="12"/>
      <c r="I134" s="9"/>
      <c r="J134" s="9"/>
      <c r="K134" s="19"/>
      <c r="L134" s="9"/>
    </row>
    <row r="135" spans="1:19" x14ac:dyDescent="0.2">
      <c r="A135" s="13" t="s">
        <v>6</v>
      </c>
      <c r="B135" s="14" t="s">
        <v>7</v>
      </c>
      <c r="C135" s="13" t="s">
        <v>8</v>
      </c>
      <c r="D135" s="13" t="s">
        <v>0</v>
      </c>
      <c r="E135" s="13"/>
      <c r="F135" s="13" t="s">
        <v>9</v>
      </c>
      <c r="G135" s="13" t="s">
        <v>10</v>
      </c>
      <c r="H135" s="15" t="s">
        <v>11</v>
      </c>
      <c r="I135" s="13" t="s">
        <v>12</v>
      </c>
      <c r="J135" s="13" t="s">
        <v>14</v>
      </c>
      <c r="K135" s="14" t="s">
        <v>15</v>
      </c>
      <c r="L135" s="9"/>
    </row>
    <row r="136" spans="1:19" ht="16" thickBot="1" x14ac:dyDescent="0.25">
      <c r="A136" s="13"/>
      <c r="B136" s="14"/>
      <c r="C136" s="13"/>
      <c r="D136" s="13"/>
      <c r="E136" s="13"/>
      <c r="F136" s="13"/>
      <c r="G136" s="13"/>
      <c r="H136" s="15"/>
      <c r="I136" s="13" t="s">
        <v>13</v>
      </c>
      <c r="J136" s="13"/>
      <c r="K136" s="14"/>
      <c r="L136" s="9"/>
      <c r="M136" s="31"/>
      <c r="N136" s="31"/>
      <c r="O136" s="31"/>
      <c r="P136" s="31"/>
      <c r="Q136" s="31"/>
      <c r="R136" s="31"/>
      <c r="S136" s="31"/>
    </row>
    <row r="137" spans="1:19" x14ac:dyDescent="0.2">
      <c r="A137" s="85" t="s">
        <v>205</v>
      </c>
      <c r="B137" s="46">
        <v>15</v>
      </c>
      <c r="C137" s="86" t="s">
        <v>34</v>
      </c>
      <c r="D137" s="116" t="s">
        <v>32</v>
      </c>
      <c r="E137" s="178">
        <f>E123+1</f>
        <v>82</v>
      </c>
      <c r="F137" s="101" t="s">
        <v>1</v>
      </c>
      <c r="G137" s="101" t="s">
        <v>49</v>
      </c>
      <c r="H137" s="102"/>
      <c r="I137" s="101" t="s">
        <v>4</v>
      </c>
      <c r="J137" s="103" t="s">
        <v>65</v>
      </c>
      <c r="K137" s="104" t="s">
        <v>47</v>
      </c>
      <c r="L137" s="9"/>
      <c r="M137" s="17"/>
      <c r="N137" s="17"/>
      <c r="O137" s="17"/>
      <c r="P137" s="73"/>
      <c r="Q137" s="27"/>
      <c r="R137" s="17"/>
      <c r="S137" s="31"/>
    </row>
    <row r="138" spans="1:19" x14ac:dyDescent="0.2">
      <c r="A138" s="43" t="s">
        <v>80</v>
      </c>
      <c r="B138" s="42">
        <v>40</v>
      </c>
      <c r="C138" s="197" t="s">
        <v>57</v>
      </c>
      <c r="D138" s="142"/>
      <c r="E138" s="138">
        <f>E137+1</f>
        <v>83</v>
      </c>
      <c r="F138" s="17" t="s">
        <v>1</v>
      </c>
      <c r="G138" s="17" t="s">
        <v>49</v>
      </c>
      <c r="H138" s="26"/>
      <c r="I138" s="17" t="s">
        <v>4</v>
      </c>
      <c r="J138" s="66" t="s">
        <v>217</v>
      </c>
      <c r="K138" s="18" t="s">
        <v>48</v>
      </c>
      <c r="L138" s="9"/>
      <c r="M138" s="17"/>
      <c r="N138" s="17"/>
      <c r="O138" s="26"/>
      <c r="P138" s="17"/>
      <c r="Q138" s="27"/>
      <c r="R138" s="17"/>
      <c r="S138" s="31"/>
    </row>
    <row r="139" spans="1:19" x14ac:dyDescent="0.2">
      <c r="A139" s="87"/>
      <c r="B139" s="84"/>
      <c r="C139" s="88" t="s">
        <v>44</v>
      </c>
      <c r="D139" s="142"/>
      <c r="E139" s="138">
        <f t="shared" ref="E139:E144" si="9">E138+1</f>
        <v>84</v>
      </c>
      <c r="F139" s="193" t="s">
        <v>24</v>
      </c>
      <c r="G139" s="193" t="s">
        <v>49</v>
      </c>
      <c r="H139" s="194"/>
      <c r="I139" s="193" t="s">
        <v>4</v>
      </c>
      <c r="J139" s="195" t="s">
        <v>120</v>
      </c>
      <c r="K139" s="18" t="s">
        <v>3</v>
      </c>
      <c r="L139" s="9"/>
      <c r="M139" s="17"/>
      <c r="N139" s="17"/>
      <c r="O139" s="26"/>
      <c r="P139" s="17"/>
      <c r="Q139" s="66"/>
      <c r="R139" s="17"/>
      <c r="S139" s="31"/>
    </row>
    <row r="140" spans="1:19" x14ac:dyDescent="0.2">
      <c r="A140" s="80"/>
      <c r="B140" s="82"/>
      <c r="C140" s="90"/>
      <c r="D140" s="142"/>
      <c r="E140" s="138">
        <f t="shared" si="9"/>
        <v>85</v>
      </c>
      <c r="F140" s="146" t="s">
        <v>2</v>
      </c>
      <c r="G140" s="146" t="s">
        <v>118</v>
      </c>
      <c r="H140" s="146"/>
      <c r="I140" s="153" t="s">
        <v>4</v>
      </c>
      <c r="J140" s="155" t="s">
        <v>119</v>
      </c>
      <c r="K140" s="18" t="s">
        <v>47</v>
      </c>
      <c r="L140" s="9"/>
      <c r="M140" s="17"/>
      <c r="N140" s="17"/>
      <c r="O140" s="26"/>
      <c r="P140" s="17"/>
      <c r="Q140" s="66"/>
      <c r="R140" s="17"/>
      <c r="S140" s="31"/>
    </row>
    <row r="141" spans="1:19" x14ac:dyDescent="0.2">
      <c r="A141" s="80"/>
      <c r="B141" s="82"/>
      <c r="C141" s="90"/>
      <c r="D141" s="142"/>
      <c r="E141" s="138">
        <f t="shared" si="9"/>
        <v>86</v>
      </c>
      <c r="F141" s="146" t="s">
        <v>2</v>
      </c>
      <c r="G141" s="146" t="s">
        <v>49</v>
      </c>
      <c r="H141" s="154"/>
      <c r="I141" s="153" t="s">
        <v>4</v>
      </c>
      <c r="J141" s="148" t="s">
        <v>216</v>
      </c>
      <c r="K141" s="18" t="s">
        <v>3</v>
      </c>
      <c r="L141" s="9"/>
      <c r="M141" s="17"/>
      <c r="N141" s="17"/>
      <c r="O141" s="26"/>
      <c r="P141" s="17"/>
      <c r="Q141" s="27"/>
      <c r="R141" s="17"/>
      <c r="S141" s="31"/>
    </row>
    <row r="142" spans="1:19" x14ac:dyDescent="0.2">
      <c r="A142" s="80"/>
      <c r="B142" s="82"/>
      <c r="C142" s="90"/>
      <c r="D142" s="142"/>
      <c r="E142" s="138">
        <f t="shared" si="9"/>
        <v>87</v>
      </c>
      <c r="F142" s="17" t="s">
        <v>2</v>
      </c>
      <c r="G142" s="73" t="s">
        <v>49</v>
      </c>
      <c r="H142" s="74"/>
      <c r="I142" s="73" t="s">
        <v>4</v>
      </c>
      <c r="J142" s="66" t="s">
        <v>121</v>
      </c>
      <c r="K142" s="18" t="s">
        <v>3</v>
      </c>
      <c r="L142" s="9"/>
      <c r="M142" s="162"/>
      <c r="N142" s="162"/>
      <c r="O142" s="179"/>
      <c r="P142" s="162"/>
      <c r="Q142" s="163"/>
      <c r="R142" s="17"/>
      <c r="S142" s="31"/>
    </row>
    <row r="143" spans="1:19" x14ac:dyDescent="0.2">
      <c r="A143" s="43" t="s">
        <v>184</v>
      </c>
      <c r="B143" s="42">
        <v>40</v>
      </c>
      <c r="C143" s="129" t="s">
        <v>183</v>
      </c>
      <c r="D143" s="142"/>
      <c r="E143" s="138">
        <f t="shared" si="9"/>
        <v>88</v>
      </c>
      <c r="F143" s="17" t="s">
        <v>2</v>
      </c>
      <c r="G143" s="17" t="s">
        <v>49</v>
      </c>
      <c r="H143" s="26"/>
      <c r="I143" s="17" t="s">
        <v>4</v>
      </c>
      <c r="J143" s="66" t="s">
        <v>231</v>
      </c>
      <c r="K143" s="18" t="s">
        <v>48</v>
      </c>
      <c r="L143" s="9"/>
      <c r="M143" s="17"/>
      <c r="N143" s="17"/>
      <c r="O143" s="26"/>
      <c r="P143" s="17"/>
      <c r="Q143" s="27"/>
      <c r="R143" s="17"/>
      <c r="S143" s="31"/>
    </row>
    <row r="144" spans="1:19" x14ac:dyDescent="0.2">
      <c r="A144" s="45"/>
      <c r="B144" s="29"/>
      <c r="C144" s="36" t="s">
        <v>43</v>
      </c>
      <c r="D144" s="142"/>
      <c r="E144" s="138">
        <f t="shared" si="9"/>
        <v>89</v>
      </c>
      <c r="F144" s="17" t="s">
        <v>2</v>
      </c>
      <c r="G144" s="17" t="s">
        <v>49</v>
      </c>
      <c r="H144" s="26"/>
      <c r="I144" s="17" t="s">
        <v>4</v>
      </c>
      <c r="J144" s="66" t="s">
        <v>224</v>
      </c>
      <c r="K144" s="18" t="s">
        <v>3</v>
      </c>
      <c r="L144" s="9"/>
      <c r="M144" s="17"/>
      <c r="N144" s="17"/>
      <c r="O144" s="26"/>
      <c r="P144" s="17"/>
      <c r="Q144" s="27"/>
      <c r="R144" s="17"/>
      <c r="S144" s="31"/>
    </row>
    <row r="145" spans="1:19" ht="16" thickBot="1" x14ac:dyDescent="0.25">
      <c r="A145" s="33"/>
      <c r="B145" s="141"/>
      <c r="C145" s="131"/>
      <c r="D145" s="143"/>
      <c r="E145" s="134"/>
      <c r="F145" s="91"/>
      <c r="G145" s="91"/>
      <c r="H145" s="93"/>
      <c r="I145" s="75"/>
      <c r="J145" s="75"/>
      <c r="K145" s="20"/>
      <c r="L145" s="9"/>
      <c r="M145" s="73"/>
      <c r="N145" s="73"/>
      <c r="O145" s="74"/>
      <c r="P145" s="66"/>
      <c r="Q145" s="66"/>
      <c r="R145" s="17"/>
      <c r="S145" s="31"/>
    </row>
    <row r="146" spans="1:19" ht="6" customHeight="1" thickBot="1" x14ac:dyDescent="0.25">
      <c r="M146" s="31"/>
      <c r="N146" s="31"/>
      <c r="O146" s="32"/>
      <c r="P146" s="31"/>
      <c r="Q146" s="31"/>
      <c r="R146" s="135"/>
      <c r="S146" s="31"/>
    </row>
    <row r="147" spans="1:19" x14ac:dyDescent="0.2">
      <c r="A147" s="85"/>
      <c r="B147" s="46"/>
      <c r="C147" s="86"/>
      <c r="D147" s="116" t="s">
        <v>20</v>
      </c>
      <c r="E147" s="178">
        <f>E34</f>
        <v>23</v>
      </c>
      <c r="F147" s="208" t="s">
        <v>2</v>
      </c>
      <c r="G147" s="208" t="s">
        <v>52</v>
      </c>
      <c r="H147" s="208"/>
      <c r="I147" s="211" t="s">
        <v>4</v>
      </c>
      <c r="J147" s="212" t="s">
        <v>78</v>
      </c>
      <c r="K147" s="104" t="s">
        <v>48</v>
      </c>
      <c r="M147" s="17"/>
      <c r="N147" s="17"/>
      <c r="O147" s="26"/>
      <c r="P147" s="17"/>
      <c r="Q147" s="27"/>
      <c r="R147" s="17"/>
      <c r="S147" s="31"/>
    </row>
    <row r="148" spans="1:19" x14ac:dyDescent="0.2">
      <c r="A148" s="43" t="s">
        <v>196</v>
      </c>
      <c r="B148" s="42">
        <v>40</v>
      </c>
      <c r="C148" s="197" t="s">
        <v>57</v>
      </c>
      <c r="D148" s="170"/>
      <c r="E148" s="98">
        <f>E33</f>
        <v>22</v>
      </c>
      <c r="F148" s="162" t="s">
        <v>2</v>
      </c>
      <c r="G148" s="162" t="s">
        <v>52</v>
      </c>
      <c r="H148" s="179"/>
      <c r="I148" s="184" t="s">
        <v>4</v>
      </c>
      <c r="J148" s="163" t="s">
        <v>108</v>
      </c>
      <c r="K148" s="18" t="s">
        <v>3</v>
      </c>
      <c r="M148" s="27"/>
      <c r="N148" s="162"/>
      <c r="O148" s="162"/>
      <c r="P148" s="179"/>
      <c r="Q148" s="162"/>
      <c r="R148" s="163"/>
      <c r="S148" s="17"/>
    </row>
    <row r="149" spans="1:19" x14ac:dyDescent="0.2">
      <c r="A149" s="45"/>
      <c r="B149" s="29"/>
      <c r="C149" s="119" t="s">
        <v>44</v>
      </c>
      <c r="D149" s="170"/>
      <c r="E149" s="98">
        <f>E31</f>
        <v>20</v>
      </c>
      <c r="F149" s="193" t="s">
        <v>2</v>
      </c>
      <c r="G149" s="193" t="s">
        <v>51</v>
      </c>
      <c r="H149" s="194"/>
      <c r="I149" s="193" t="s">
        <v>4</v>
      </c>
      <c r="J149" s="195" t="s">
        <v>189</v>
      </c>
      <c r="K149" s="18" t="s">
        <v>3</v>
      </c>
      <c r="M149" s="27"/>
      <c r="N149" s="17"/>
      <c r="O149" s="17"/>
      <c r="P149" s="26"/>
      <c r="Q149" s="73"/>
      <c r="R149" s="27"/>
      <c r="S149" s="17"/>
    </row>
    <row r="150" spans="1:19" x14ac:dyDescent="0.2">
      <c r="A150" s="80"/>
      <c r="B150" s="82"/>
      <c r="C150" s="90"/>
      <c r="D150" s="171"/>
      <c r="E150" s="98">
        <f>E32</f>
        <v>21</v>
      </c>
      <c r="F150" s="17" t="s">
        <v>2</v>
      </c>
      <c r="G150" s="17" t="s">
        <v>51</v>
      </c>
      <c r="H150" s="26"/>
      <c r="I150" s="73" t="s">
        <v>4</v>
      </c>
      <c r="J150" s="27" t="s">
        <v>50</v>
      </c>
      <c r="K150" s="18" t="s">
        <v>3</v>
      </c>
      <c r="M150" s="73"/>
      <c r="N150" s="73"/>
      <c r="O150" s="26"/>
      <c r="P150" s="17"/>
      <c r="Q150" s="27"/>
      <c r="R150" s="73"/>
      <c r="S150" s="31"/>
    </row>
    <row r="151" spans="1:19" x14ac:dyDescent="0.2">
      <c r="A151" s="43" t="s">
        <v>185</v>
      </c>
      <c r="B151" s="42">
        <v>30</v>
      </c>
      <c r="C151" s="129" t="s">
        <v>183</v>
      </c>
      <c r="D151" s="171"/>
      <c r="E151" s="98">
        <f>E30</f>
        <v>19</v>
      </c>
      <c r="F151" s="146" t="s">
        <v>5</v>
      </c>
      <c r="G151" s="196" t="s">
        <v>51</v>
      </c>
      <c r="H151" s="147"/>
      <c r="I151" s="153" t="s">
        <v>4</v>
      </c>
      <c r="J151" s="155" t="s">
        <v>66</v>
      </c>
      <c r="K151" s="18" t="s">
        <v>3</v>
      </c>
      <c r="M151" s="73"/>
      <c r="N151" s="73"/>
      <c r="O151" s="74"/>
      <c r="P151" s="66"/>
      <c r="Q151" s="66"/>
      <c r="R151" s="17"/>
      <c r="S151" s="31"/>
    </row>
    <row r="152" spans="1:19" x14ac:dyDescent="0.2">
      <c r="A152" s="45"/>
      <c r="B152" s="29"/>
      <c r="C152" s="36" t="s">
        <v>43</v>
      </c>
      <c r="D152" s="171"/>
      <c r="E152" s="98">
        <f>E29</f>
        <v>18</v>
      </c>
      <c r="F152" s="146" t="s">
        <v>24</v>
      </c>
      <c r="G152" s="147" t="s">
        <v>51</v>
      </c>
      <c r="H152" s="147"/>
      <c r="I152" s="153" t="s">
        <v>4</v>
      </c>
      <c r="J152" s="155" t="s">
        <v>106</v>
      </c>
      <c r="K152" s="18" t="s">
        <v>3</v>
      </c>
      <c r="M152" s="73"/>
      <c r="N152" s="73"/>
      <c r="O152" s="74"/>
      <c r="P152" s="66"/>
      <c r="Q152" s="66"/>
      <c r="R152" s="17"/>
      <c r="S152" s="31"/>
    </row>
    <row r="153" spans="1:19" ht="16" thickBot="1" x14ac:dyDescent="0.25">
      <c r="A153" s="38"/>
      <c r="B153" s="39"/>
      <c r="C153" s="188"/>
      <c r="D153" s="189"/>
      <c r="E153" s="149"/>
      <c r="F153" s="91"/>
      <c r="G153" s="91"/>
      <c r="H153" s="93"/>
      <c r="I153" s="75"/>
      <c r="J153" s="75"/>
      <c r="K153" s="92"/>
      <c r="M153" s="31"/>
      <c r="N153" s="31"/>
      <c r="O153" s="31"/>
      <c r="P153" s="31"/>
      <c r="Q153" s="31"/>
      <c r="R153" s="31"/>
      <c r="S153" s="31"/>
    </row>
    <row r="154" spans="1:19" ht="5.25" customHeight="1" thickBot="1" x14ac:dyDescent="0.25">
      <c r="A154" s="132"/>
      <c r="B154" s="29"/>
      <c r="C154" s="28"/>
      <c r="D154" s="78"/>
      <c r="E154" s="136"/>
      <c r="F154" s="73"/>
      <c r="G154" s="73"/>
      <c r="H154" s="74"/>
      <c r="I154" s="66"/>
      <c r="J154" s="66"/>
      <c r="K154" s="73"/>
      <c r="M154" s="31"/>
      <c r="N154" s="31"/>
      <c r="O154" s="31"/>
    </row>
    <row r="155" spans="1:19" x14ac:dyDescent="0.2">
      <c r="A155" s="50" t="s">
        <v>81</v>
      </c>
      <c r="B155" s="37">
        <v>15</v>
      </c>
      <c r="C155" s="51" t="s">
        <v>34</v>
      </c>
      <c r="D155" s="116" t="s">
        <v>30</v>
      </c>
      <c r="E155" s="178">
        <f>E144+1</f>
        <v>90</v>
      </c>
      <c r="F155" s="101" t="s">
        <v>1</v>
      </c>
      <c r="G155" s="101" t="s">
        <v>27</v>
      </c>
      <c r="H155" s="102" t="s">
        <v>63</v>
      </c>
      <c r="I155" s="101"/>
      <c r="J155" s="103" t="s">
        <v>218</v>
      </c>
      <c r="K155" s="104" t="s">
        <v>48</v>
      </c>
      <c r="L155" s="9"/>
    </row>
    <row r="156" spans="1:19" x14ac:dyDescent="0.2">
      <c r="A156" s="45"/>
      <c r="B156" s="29"/>
      <c r="C156" s="34"/>
      <c r="D156" s="113"/>
      <c r="E156" s="98">
        <f>E155+1</f>
        <v>91</v>
      </c>
      <c r="F156" s="73" t="s">
        <v>1</v>
      </c>
      <c r="G156" s="73" t="s">
        <v>27</v>
      </c>
      <c r="H156" s="74" t="s">
        <v>63</v>
      </c>
      <c r="I156" s="73"/>
      <c r="J156" s="27" t="s">
        <v>125</v>
      </c>
      <c r="K156" s="18" t="s">
        <v>48</v>
      </c>
      <c r="L156" s="9"/>
    </row>
    <row r="157" spans="1:19" x14ac:dyDescent="0.2">
      <c r="A157" s="158" t="s">
        <v>197</v>
      </c>
      <c r="B157" s="157">
        <v>30</v>
      </c>
      <c r="C157" s="197" t="s">
        <v>57</v>
      </c>
      <c r="D157" s="80"/>
      <c r="E157" s="98">
        <f t="shared" ref="E157:E161" si="10">E156+1</f>
        <v>92</v>
      </c>
      <c r="F157" s="73" t="s">
        <v>1</v>
      </c>
      <c r="G157" s="17" t="s">
        <v>27</v>
      </c>
      <c r="H157" s="26" t="s">
        <v>63</v>
      </c>
      <c r="I157" s="17"/>
      <c r="J157" s="27" t="s">
        <v>126</v>
      </c>
      <c r="K157" s="18" t="s">
        <v>48</v>
      </c>
      <c r="L157" s="9"/>
    </row>
    <row r="158" spans="1:19" x14ac:dyDescent="0.2">
      <c r="A158" s="159"/>
      <c r="B158" s="76"/>
      <c r="C158" s="88" t="s">
        <v>44</v>
      </c>
      <c r="D158" s="80"/>
      <c r="E158" s="98">
        <f t="shared" si="10"/>
        <v>93</v>
      </c>
      <c r="F158" s="153" t="s">
        <v>1</v>
      </c>
      <c r="G158" s="146" t="s">
        <v>27</v>
      </c>
      <c r="H158" s="147" t="s">
        <v>61</v>
      </c>
      <c r="I158" s="146"/>
      <c r="J158" s="155" t="s">
        <v>210</v>
      </c>
      <c r="K158" s="18" t="s">
        <v>79</v>
      </c>
      <c r="L158" s="9"/>
    </row>
    <row r="159" spans="1:19" x14ac:dyDescent="0.2">
      <c r="A159" s="45"/>
      <c r="B159" s="29"/>
      <c r="C159" s="90"/>
      <c r="D159" s="80"/>
      <c r="E159" s="98">
        <f t="shared" si="10"/>
        <v>94</v>
      </c>
      <c r="F159" s="73" t="s">
        <v>1</v>
      </c>
      <c r="G159" s="17" t="s">
        <v>27</v>
      </c>
      <c r="H159" s="26" t="s">
        <v>61</v>
      </c>
      <c r="I159" s="17"/>
      <c r="J159" s="27" t="s">
        <v>127</v>
      </c>
      <c r="K159" s="18" t="s">
        <v>48</v>
      </c>
      <c r="L159" s="9"/>
    </row>
    <row r="160" spans="1:19" x14ac:dyDescent="0.2">
      <c r="A160" s="45"/>
      <c r="B160" s="29"/>
      <c r="C160" s="83"/>
      <c r="D160" s="31"/>
      <c r="E160" s="98">
        <f t="shared" si="10"/>
        <v>95</v>
      </c>
      <c r="F160" s="73" t="s">
        <v>1</v>
      </c>
      <c r="G160" s="17" t="s">
        <v>27</v>
      </c>
      <c r="H160" s="26" t="s">
        <v>61</v>
      </c>
      <c r="I160" s="17"/>
      <c r="J160" s="27" t="s">
        <v>225</v>
      </c>
      <c r="K160" s="18" t="s">
        <v>79</v>
      </c>
      <c r="L160" s="9"/>
    </row>
    <row r="161" spans="1:15" x14ac:dyDescent="0.2">
      <c r="A161" s="45" t="s">
        <v>186</v>
      </c>
      <c r="B161" s="29">
        <v>35</v>
      </c>
      <c r="C161" s="83" t="s">
        <v>183</v>
      </c>
      <c r="D161" s="206"/>
      <c r="E161" s="98">
        <f t="shared" si="10"/>
        <v>96</v>
      </c>
      <c r="F161" s="153" t="s">
        <v>24</v>
      </c>
      <c r="G161" s="153" t="s">
        <v>27</v>
      </c>
      <c r="H161" s="154" t="s">
        <v>61</v>
      </c>
      <c r="I161" s="153"/>
      <c r="J161" s="201" t="s">
        <v>214</v>
      </c>
      <c r="K161" s="81" t="s">
        <v>47</v>
      </c>
      <c r="L161" s="9"/>
    </row>
    <row r="162" spans="1:15" ht="16" thickBot="1" x14ac:dyDescent="0.25">
      <c r="A162" s="130"/>
      <c r="B162" s="39"/>
      <c r="C162" s="89" t="s">
        <v>43</v>
      </c>
      <c r="D162" s="114"/>
      <c r="E162" s="105"/>
      <c r="F162" s="106"/>
      <c r="G162" s="106"/>
      <c r="H162" s="107"/>
      <c r="I162" s="106"/>
      <c r="J162" s="106"/>
      <c r="K162" s="108"/>
      <c r="L162" s="9"/>
    </row>
    <row r="163" spans="1:15" ht="5" customHeight="1" x14ac:dyDescent="0.2">
      <c r="A163" s="28"/>
      <c r="B163" s="29"/>
      <c r="C163" s="36"/>
      <c r="D163" s="31"/>
      <c r="E163" s="48"/>
      <c r="F163" s="48"/>
      <c r="G163" s="48"/>
      <c r="H163" s="187"/>
      <c r="I163" s="48"/>
      <c r="J163" s="48"/>
      <c r="K163" s="49"/>
      <c r="L163" s="9"/>
    </row>
    <row r="164" spans="1:15" ht="5.25" customHeight="1" thickBot="1" x14ac:dyDescent="0.25">
      <c r="A164" s="132"/>
      <c r="B164" s="29"/>
      <c r="C164" s="28"/>
      <c r="D164" s="78"/>
      <c r="E164" s="27"/>
      <c r="F164" s="73"/>
      <c r="G164" s="73"/>
      <c r="H164" s="74"/>
      <c r="I164" s="66"/>
      <c r="J164" s="66"/>
      <c r="K164" s="73"/>
      <c r="M164" s="31"/>
      <c r="N164" s="31"/>
      <c r="O164" s="31"/>
    </row>
    <row r="165" spans="1:15" x14ac:dyDescent="0.2">
      <c r="A165" s="50" t="s">
        <v>206</v>
      </c>
      <c r="B165" s="37">
        <v>15</v>
      </c>
      <c r="C165" s="51" t="s">
        <v>34</v>
      </c>
      <c r="D165" s="116" t="s">
        <v>39</v>
      </c>
      <c r="E165" s="136">
        <f>E161+1</f>
        <v>97</v>
      </c>
      <c r="F165" s="109" t="s">
        <v>2</v>
      </c>
      <c r="G165" s="109" t="s">
        <v>27</v>
      </c>
      <c r="H165" s="110" t="s">
        <v>63</v>
      </c>
      <c r="I165" s="109"/>
      <c r="J165" s="100" t="s">
        <v>128</v>
      </c>
      <c r="K165" s="111" t="s">
        <v>3</v>
      </c>
      <c r="L165" s="9"/>
    </row>
    <row r="166" spans="1:15" x14ac:dyDescent="0.2">
      <c r="A166" s="45" t="s">
        <v>198</v>
      </c>
      <c r="B166" s="29">
        <v>30</v>
      </c>
      <c r="C166" s="28" t="s">
        <v>57</v>
      </c>
      <c r="D166" s="117"/>
      <c r="E166" s="98">
        <f>E165+1</f>
        <v>98</v>
      </c>
      <c r="F166" s="17" t="s">
        <v>2</v>
      </c>
      <c r="G166" s="17" t="s">
        <v>27</v>
      </c>
      <c r="H166" s="26" t="s">
        <v>63</v>
      </c>
      <c r="I166" s="17"/>
      <c r="J166" s="27" t="s">
        <v>129</v>
      </c>
      <c r="K166" s="18" t="s">
        <v>47</v>
      </c>
      <c r="L166" s="9"/>
    </row>
    <row r="167" spans="1:15" x14ac:dyDescent="0.2">
      <c r="A167" s="80"/>
      <c r="B167" s="82"/>
      <c r="C167" s="90" t="s">
        <v>44</v>
      </c>
      <c r="D167" s="117"/>
      <c r="E167" s="98">
        <f t="shared" ref="E167:E170" si="11">E166+1</f>
        <v>99</v>
      </c>
      <c r="F167" s="153" t="s">
        <v>2</v>
      </c>
      <c r="G167" s="153" t="s">
        <v>27</v>
      </c>
      <c r="H167" s="154" t="s">
        <v>61</v>
      </c>
      <c r="I167" s="153"/>
      <c r="J167" s="148" t="s">
        <v>130</v>
      </c>
      <c r="K167" s="18" t="s">
        <v>79</v>
      </c>
      <c r="L167" s="9"/>
    </row>
    <row r="168" spans="1:15" x14ac:dyDescent="0.2">
      <c r="A168" s="80"/>
      <c r="B168" s="82"/>
      <c r="C168" s="90"/>
      <c r="D168" s="117"/>
      <c r="E168" s="98">
        <f t="shared" si="11"/>
        <v>100</v>
      </c>
      <c r="F168" s="73" t="s">
        <v>2</v>
      </c>
      <c r="G168" s="73" t="s">
        <v>27</v>
      </c>
      <c r="H168" s="74" t="s">
        <v>61</v>
      </c>
      <c r="I168" s="73"/>
      <c r="J168" s="66" t="s">
        <v>131</v>
      </c>
      <c r="K168" s="18" t="s">
        <v>88</v>
      </c>
      <c r="L168" s="9"/>
    </row>
    <row r="169" spans="1:15" x14ac:dyDescent="0.2">
      <c r="A169" s="43" t="s">
        <v>187</v>
      </c>
      <c r="B169" s="42">
        <v>30</v>
      </c>
      <c r="C169" s="129" t="s">
        <v>183</v>
      </c>
      <c r="D169" s="113"/>
      <c r="E169" s="98">
        <f t="shared" si="11"/>
        <v>101</v>
      </c>
      <c r="F169" s="17" t="s">
        <v>2</v>
      </c>
      <c r="G169" s="17" t="s">
        <v>27</v>
      </c>
      <c r="H169" s="74" t="s">
        <v>61</v>
      </c>
      <c r="I169" s="17"/>
      <c r="J169" s="27" t="s">
        <v>132</v>
      </c>
      <c r="K169" s="18" t="s">
        <v>47</v>
      </c>
      <c r="L169" s="9"/>
    </row>
    <row r="170" spans="1:15" x14ac:dyDescent="0.2">
      <c r="A170" s="45"/>
      <c r="B170" s="29"/>
      <c r="C170" s="83" t="s">
        <v>43</v>
      </c>
      <c r="D170" s="113"/>
      <c r="E170" s="98">
        <f t="shared" si="11"/>
        <v>102</v>
      </c>
      <c r="F170" s="17" t="s">
        <v>2</v>
      </c>
      <c r="G170" s="17" t="s">
        <v>27</v>
      </c>
      <c r="H170" s="74" t="s">
        <v>61</v>
      </c>
      <c r="I170" s="73"/>
      <c r="J170" s="66" t="s">
        <v>133</v>
      </c>
      <c r="K170" s="18" t="s">
        <v>3</v>
      </c>
      <c r="L170" s="9"/>
    </row>
    <row r="171" spans="1:15" ht="16" thickBot="1" x14ac:dyDescent="0.25">
      <c r="A171" s="130"/>
      <c r="B171" s="39"/>
      <c r="C171" s="89"/>
      <c r="D171" s="114"/>
      <c r="E171" s="149"/>
      <c r="F171" s="52"/>
      <c r="G171" s="52"/>
      <c r="H171" s="67"/>
      <c r="I171" s="52"/>
      <c r="J171" s="35"/>
      <c r="K171" s="20"/>
      <c r="L171" s="9"/>
    </row>
    <row r="172" spans="1:15" x14ac:dyDescent="0.2">
      <c r="A172" s="28"/>
      <c r="B172" s="29"/>
      <c r="C172" s="36"/>
      <c r="D172" s="31"/>
      <c r="E172" s="27"/>
      <c r="F172" s="17"/>
      <c r="G172" s="17"/>
      <c r="H172" s="26"/>
      <c r="I172" s="17"/>
      <c r="J172" s="27"/>
      <c r="K172" s="17"/>
      <c r="L172" s="9"/>
    </row>
    <row r="173" spans="1:15" ht="3" customHeight="1" x14ac:dyDescent="0.2">
      <c r="A173" s="27"/>
      <c r="B173" s="17"/>
      <c r="C173" s="140"/>
      <c r="D173" s="78"/>
      <c r="E173" s="27"/>
      <c r="F173" s="17"/>
      <c r="G173" s="17"/>
      <c r="H173" s="26"/>
      <c r="I173" s="64"/>
      <c r="J173" s="27"/>
      <c r="K173" s="17"/>
      <c r="L173" s="9"/>
      <c r="M173" s="31"/>
      <c r="N173" s="31"/>
      <c r="O173" s="31"/>
    </row>
    <row r="175" spans="1:15" ht="18.75" customHeight="1" x14ac:dyDescent="0.25">
      <c r="A175" s="10" t="str">
        <f>A1</f>
        <v>2018 1st Ontario Cup for Acrobatic Gymnastics</v>
      </c>
      <c r="B175" s="11"/>
      <c r="C175" s="9"/>
      <c r="D175" s="9"/>
      <c r="E175" s="9"/>
      <c r="F175" s="9"/>
      <c r="G175" s="9"/>
      <c r="H175" s="12"/>
      <c r="I175" s="9"/>
      <c r="J175" s="16" t="str">
        <f>J1</f>
        <v>As of December 7th, 2018</v>
      </c>
      <c r="K175" s="19"/>
      <c r="L175" s="9"/>
    </row>
    <row r="176" spans="1:15" ht="21" customHeight="1" thickBot="1" x14ac:dyDescent="0.35">
      <c r="A176" s="10" t="str">
        <f>A2</f>
        <v>Saturday, December 8th, 2018</v>
      </c>
      <c r="B176" s="11"/>
      <c r="C176" s="9"/>
      <c r="D176" s="48"/>
      <c r="E176" s="48"/>
      <c r="F176" s="31"/>
      <c r="G176" s="95" t="str">
        <f>G2</f>
        <v>VERSION 3.0</v>
      </c>
      <c r="H176" s="47"/>
      <c r="I176" s="48"/>
      <c r="J176" s="23"/>
      <c r="K176" s="49"/>
      <c r="L176" s="9"/>
    </row>
    <row r="177" spans="1:20" ht="15" customHeight="1" x14ac:dyDescent="0.25">
      <c r="A177" s="10"/>
      <c r="B177" s="11"/>
      <c r="C177" s="9"/>
      <c r="D177" s="53"/>
      <c r="E177" s="54" t="s">
        <v>33</v>
      </c>
      <c r="F177" s="55" t="str">
        <f>F3</f>
        <v>Oakville Gymnastics Club</v>
      </c>
      <c r="G177" s="55"/>
      <c r="H177" s="56"/>
      <c r="I177" s="57"/>
      <c r="J177" s="58"/>
      <c r="K177" s="49"/>
      <c r="L177" s="9"/>
    </row>
    <row r="178" spans="1:20" ht="15" customHeight="1" thickBot="1" x14ac:dyDescent="0.3">
      <c r="A178" s="10"/>
      <c r="B178" s="11"/>
      <c r="C178" s="9"/>
      <c r="D178" s="59"/>
      <c r="E178" s="60"/>
      <c r="F178" s="61" t="str">
        <f>F4</f>
        <v>1415 Third Line, Oakville, Ontario</v>
      </c>
      <c r="G178" s="60"/>
      <c r="H178" s="62"/>
      <c r="I178" s="60"/>
      <c r="J178" s="63"/>
      <c r="K178" s="49"/>
      <c r="L178" s="9"/>
    </row>
    <row r="179" spans="1:20" ht="15" customHeight="1" x14ac:dyDescent="0.25">
      <c r="A179" s="10"/>
      <c r="B179" s="11"/>
      <c r="C179" s="9"/>
      <c r="D179" s="9"/>
      <c r="E179" s="9"/>
      <c r="F179" s="9"/>
      <c r="G179" s="9"/>
      <c r="H179" s="12"/>
      <c r="I179" s="9"/>
      <c r="J179" s="9"/>
      <c r="K179" s="19"/>
      <c r="L179" s="9"/>
    </row>
    <row r="180" spans="1:20" ht="15" customHeight="1" x14ac:dyDescent="0.2">
      <c r="A180" s="13" t="s">
        <v>6</v>
      </c>
      <c r="B180" s="14" t="s">
        <v>7</v>
      </c>
      <c r="C180" s="13" t="s">
        <v>8</v>
      </c>
      <c r="D180" s="13" t="s">
        <v>0</v>
      </c>
      <c r="E180" s="13"/>
      <c r="F180" s="13" t="s">
        <v>9</v>
      </c>
      <c r="G180" s="13" t="s">
        <v>10</v>
      </c>
      <c r="H180" s="15" t="s">
        <v>11</v>
      </c>
      <c r="I180" s="13" t="s">
        <v>12</v>
      </c>
      <c r="J180" s="13" t="s">
        <v>14</v>
      </c>
      <c r="K180" s="14" t="s">
        <v>15</v>
      </c>
      <c r="L180" s="9"/>
    </row>
    <row r="181" spans="1:20" ht="15" customHeight="1" x14ac:dyDescent="0.2">
      <c r="A181" s="5"/>
      <c r="B181" s="6"/>
      <c r="C181" s="5"/>
      <c r="D181" s="5"/>
      <c r="E181" s="5"/>
      <c r="F181" s="5"/>
      <c r="G181" s="5"/>
      <c r="H181" s="7"/>
      <c r="I181" s="5" t="s">
        <v>13</v>
      </c>
      <c r="J181" s="5"/>
      <c r="K181" s="6"/>
      <c r="L181" s="9"/>
      <c r="M181" s="31"/>
      <c r="N181" s="31"/>
      <c r="O181" s="31"/>
      <c r="P181" s="31"/>
      <c r="Q181" s="31"/>
      <c r="R181" s="31"/>
      <c r="S181" s="31"/>
      <c r="T181" s="31"/>
    </row>
    <row r="182" spans="1:20" ht="4.25" customHeight="1" thickBot="1" x14ac:dyDescent="0.25">
      <c r="A182" s="5"/>
      <c r="B182" s="6"/>
      <c r="C182" s="5"/>
      <c r="D182" s="5"/>
      <c r="E182" s="5"/>
      <c r="F182" s="5"/>
      <c r="G182" s="5"/>
      <c r="H182" s="7"/>
      <c r="I182" s="5"/>
      <c r="J182" s="5"/>
      <c r="K182" s="6"/>
      <c r="L182" s="9"/>
      <c r="M182" s="31"/>
      <c r="N182" s="31"/>
      <c r="O182" s="31"/>
      <c r="P182" s="31"/>
      <c r="Q182" s="31"/>
      <c r="R182" s="31"/>
      <c r="S182" s="31"/>
      <c r="T182" s="31"/>
    </row>
    <row r="183" spans="1:20" x14ac:dyDescent="0.2">
      <c r="A183" s="50" t="s">
        <v>207</v>
      </c>
      <c r="B183" s="37">
        <v>15</v>
      </c>
      <c r="C183" s="51" t="s">
        <v>34</v>
      </c>
      <c r="D183" s="79" t="s">
        <v>40</v>
      </c>
      <c r="E183" s="136">
        <f>E170+1</f>
        <v>103</v>
      </c>
      <c r="F183" s="101" t="s">
        <v>1</v>
      </c>
      <c r="G183" s="101" t="s">
        <v>64</v>
      </c>
      <c r="H183" s="102"/>
      <c r="I183" s="101"/>
      <c r="J183" s="103" t="s">
        <v>122</v>
      </c>
      <c r="K183" s="104" t="s">
        <v>3</v>
      </c>
      <c r="L183" s="9"/>
      <c r="M183" s="27"/>
      <c r="N183" s="31"/>
      <c r="O183" s="31"/>
    </row>
    <row r="184" spans="1:20" x14ac:dyDescent="0.2">
      <c r="A184" s="45" t="s">
        <v>199</v>
      </c>
      <c r="B184" s="29">
        <v>30</v>
      </c>
      <c r="C184" s="28" t="s">
        <v>57</v>
      </c>
      <c r="D184" s="80"/>
      <c r="E184" s="133">
        <f>E183+1</f>
        <v>104</v>
      </c>
      <c r="F184" s="17" t="s">
        <v>1</v>
      </c>
      <c r="G184" s="17" t="s">
        <v>64</v>
      </c>
      <c r="H184" s="26"/>
      <c r="I184" s="48"/>
      <c r="J184" s="27" t="s">
        <v>62</v>
      </c>
      <c r="K184" s="81" t="s">
        <v>3</v>
      </c>
      <c r="L184" s="9"/>
      <c r="M184" s="66"/>
      <c r="N184" s="31"/>
      <c r="O184" s="31"/>
      <c r="P184" s="31"/>
      <c r="Q184" s="31"/>
      <c r="R184" s="31"/>
      <c r="S184" s="31"/>
    </row>
    <row r="185" spans="1:20" ht="16" thickBot="1" x14ac:dyDescent="0.25">
      <c r="A185" s="80"/>
      <c r="B185" s="82"/>
      <c r="C185" s="90" t="s">
        <v>44</v>
      </c>
      <c r="D185" s="80"/>
      <c r="E185" s="133">
        <f t="shared" ref="E185:E186" si="12">E184+1</f>
        <v>105</v>
      </c>
      <c r="F185" s="146" t="s">
        <v>2</v>
      </c>
      <c r="G185" s="146" t="s">
        <v>64</v>
      </c>
      <c r="H185" s="147"/>
      <c r="I185" s="97"/>
      <c r="J185" s="148" t="s">
        <v>123</v>
      </c>
      <c r="K185" s="81" t="s">
        <v>3</v>
      </c>
      <c r="L185" s="9"/>
      <c r="M185" s="66"/>
      <c r="N185" s="17"/>
      <c r="O185" s="17"/>
      <c r="P185" s="26"/>
      <c r="Q185" s="48"/>
      <c r="R185" s="66"/>
      <c r="S185" s="73"/>
    </row>
    <row r="186" spans="1:20" x14ac:dyDescent="0.2">
      <c r="A186" s="150" t="s">
        <v>188</v>
      </c>
      <c r="B186" s="151">
        <v>20</v>
      </c>
      <c r="C186" s="152" t="s">
        <v>183</v>
      </c>
      <c r="D186" s="113"/>
      <c r="E186" s="133">
        <f t="shared" si="12"/>
        <v>106</v>
      </c>
      <c r="F186" s="162" t="s">
        <v>2</v>
      </c>
      <c r="G186" s="162" t="s">
        <v>64</v>
      </c>
      <c r="H186" s="179"/>
      <c r="I186" s="207"/>
      <c r="J186" s="185" t="s">
        <v>124</v>
      </c>
      <c r="K186" s="81" t="s">
        <v>3</v>
      </c>
      <c r="L186" s="9"/>
      <c r="M186" s="66"/>
      <c r="N186" s="31"/>
      <c r="O186" s="31"/>
    </row>
    <row r="187" spans="1:20" ht="16" thickBot="1" x14ac:dyDescent="0.25">
      <c r="A187" s="130"/>
      <c r="B187" s="39"/>
      <c r="C187" s="89" t="s">
        <v>43</v>
      </c>
      <c r="D187" s="114"/>
      <c r="E187" s="105"/>
      <c r="F187" s="106"/>
      <c r="G187" s="106"/>
      <c r="H187" s="107"/>
      <c r="I187" s="106"/>
      <c r="J187" s="106"/>
      <c r="K187" s="108"/>
      <c r="L187" s="9"/>
    </row>
    <row r="188" spans="1:20" ht="6.75" customHeight="1" thickBot="1" x14ac:dyDescent="0.25">
      <c r="A188" s="5"/>
      <c r="B188" s="6"/>
      <c r="C188" s="5"/>
      <c r="D188" s="5"/>
      <c r="E188" s="5"/>
      <c r="F188" s="5"/>
      <c r="G188" s="5"/>
      <c r="H188" s="7"/>
      <c r="I188" s="5"/>
      <c r="J188" s="5"/>
      <c r="K188" s="6"/>
      <c r="L188" s="9"/>
      <c r="M188" s="31"/>
      <c r="N188" s="31"/>
      <c r="O188" s="31"/>
      <c r="P188" s="31"/>
      <c r="Q188" s="31"/>
      <c r="R188" s="31"/>
      <c r="S188" s="31"/>
      <c r="T188" s="31"/>
    </row>
    <row r="189" spans="1:20" ht="15" customHeight="1" x14ac:dyDescent="0.2">
      <c r="A189" s="50"/>
      <c r="B189" s="37"/>
      <c r="C189" s="145"/>
      <c r="D189" s="116" t="s">
        <v>41</v>
      </c>
      <c r="E189" s="103">
        <f>E144</f>
        <v>89</v>
      </c>
      <c r="F189" s="101" t="s">
        <v>2</v>
      </c>
      <c r="G189" s="101" t="s">
        <v>49</v>
      </c>
      <c r="H189" s="102"/>
      <c r="I189" s="101" t="s">
        <v>54</v>
      </c>
      <c r="J189" s="100" t="s">
        <v>224</v>
      </c>
      <c r="K189" s="104" t="s">
        <v>3</v>
      </c>
      <c r="L189" s="9"/>
      <c r="M189" s="27"/>
      <c r="N189" s="17"/>
      <c r="O189" s="17"/>
      <c r="P189" s="26"/>
      <c r="Q189" s="17"/>
      <c r="R189" s="66"/>
      <c r="S189" s="17"/>
      <c r="T189" s="31"/>
    </row>
    <row r="190" spans="1:20" ht="15" customHeight="1" x14ac:dyDescent="0.2">
      <c r="A190" s="191"/>
      <c r="B190" s="8"/>
      <c r="C190" s="192"/>
      <c r="D190" s="117"/>
      <c r="E190" s="27">
        <f>E143</f>
        <v>88</v>
      </c>
      <c r="F190" s="17" t="s">
        <v>2</v>
      </c>
      <c r="G190" s="17" t="s">
        <v>49</v>
      </c>
      <c r="H190" s="26"/>
      <c r="I190" s="17" t="s">
        <v>54</v>
      </c>
      <c r="J190" s="66" t="s">
        <v>231</v>
      </c>
      <c r="K190" s="18" t="s">
        <v>48</v>
      </c>
      <c r="L190" s="9"/>
      <c r="M190" s="27"/>
      <c r="N190" s="17"/>
      <c r="O190" s="17"/>
      <c r="P190" s="26"/>
      <c r="Q190" s="17"/>
      <c r="R190" s="66"/>
      <c r="S190" s="17"/>
      <c r="T190" s="31"/>
    </row>
    <row r="191" spans="1:20" ht="15" customHeight="1" x14ac:dyDescent="0.2">
      <c r="A191" s="45" t="s">
        <v>200</v>
      </c>
      <c r="B191" s="29">
        <v>40</v>
      </c>
      <c r="C191" s="28" t="s">
        <v>57</v>
      </c>
      <c r="D191" s="173"/>
      <c r="E191" s="98">
        <f>E142</f>
        <v>87</v>
      </c>
      <c r="F191" s="17" t="s">
        <v>2</v>
      </c>
      <c r="G191" s="73" t="s">
        <v>49</v>
      </c>
      <c r="H191" s="74"/>
      <c r="I191" s="73" t="s">
        <v>54</v>
      </c>
      <c r="J191" s="66" t="s">
        <v>121</v>
      </c>
      <c r="K191" s="18" t="s">
        <v>3</v>
      </c>
      <c r="L191" s="9"/>
      <c r="M191" s="27"/>
      <c r="N191" s="17"/>
      <c r="O191" s="73"/>
      <c r="P191" s="74"/>
      <c r="Q191" s="73"/>
      <c r="R191" s="66"/>
      <c r="S191" s="73"/>
      <c r="T191" s="31"/>
    </row>
    <row r="192" spans="1:20" ht="15" customHeight="1" x14ac:dyDescent="0.2">
      <c r="A192" s="156"/>
      <c r="B192" s="8"/>
      <c r="C192" s="119" t="s">
        <v>44</v>
      </c>
      <c r="D192" s="173"/>
      <c r="E192" s="98">
        <f>E141</f>
        <v>86</v>
      </c>
      <c r="F192" s="17" t="s">
        <v>2</v>
      </c>
      <c r="G192" s="17" t="s">
        <v>49</v>
      </c>
      <c r="H192" s="74"/>
      <c r="I192" s="73" t="s">
        <v>54</v>
      </c>
      <c r="J192" s="66" t="s">
        <v>216</v>
      </c>
      <c r="K192" s="18" t="s">
        <v>3</v>
      </c>
      <c r="L192" s="9"/>
      <c r="M192" s="27"/>
      <c r="N192" s="162"/>
      <c r="O192" s="162"/>
      <c r="P192" s="186"/>
      <c r="Q192" s="184"/>
      <c r="R192" s="185"/>
      <c r="S192" s="184"/>
      <c r="T192" s="31"/>
    </row>
    <row r="193" spans="1:20" ht="15" customHeight="1" x14ac:dyDescent="0.2">
      <c r="A193" s="156"/>
      <c r="B193" s="8"/>
      <c r="C193" s="119"/>
      <c r="D193" s="173"/>
      <c r="E193" s="98">
        <f>E140</f>
        <v>85</v>
      </c>
      <c r="F193" s="153" t="s">
        <v>2</v>
      </c>
      <c r="G193" s="146" t="s">
        <v>118</v>
      </c>
      <c r="H193" s="154"/>
      <c r="I193" s="153" t="s">
        <v>54</v>
      </c>
      <c r="J193" s="148" t="s">
        <v>119</v>
      </c>
      <c r="K193" s="18" t="s">
        <v>47</v>
      </c>
      <c r="L193" s="9"/>
      <c r="M193" s="17"/>
      <c r="N193" s="17"/>
      <c r="O193" s="26"/>
      <c r="P193" s="17"/>
      <c r="Q193" s="66"/>
      <c r="R193" s="17"/>
      <c r="S193" s="17"/>
      <c r="T193" s="31"/>
    </row>
    <row r="194" spans="1:20" ht="15" customHeight="1" x14ac:dyDescent="0.2">
      <c r="A194" s="156"/>
      <c r="B194" s="8"/>
      <c r="C194" s="119"/>
      <c r="D194" s="173"/>
      <c r="E194" s="98">
        <f>E138</f>
        <v>83</v>
      </c>
      <c r="F194" s="146" t="s">
        <v>1</v>
      </c>
      <c r="G194" s="146" t="s">
        <v>49</v>
      </c>
      <c r="H194" s="147"/>
      <c r="I194" s="146" t="s">
        <v>54</v>
      </c>
      <c r="J194" s="148" t="s">
        <v>217</v>
      </c>
      <c r="K194" s="18" t="s">
        <v>48</v>
      </c>
      <c r="L194" s="9"/>
      <c r="M194" s="17"/>
      <c r="N194" s="17"/>
      <c r="O194" s="26"/>
      <c r="P194" s="17"/>
      <c r="Q194" s="66"/>
      <c r="R194" s="17"/>
      <c r="S194" s="17"/>
      <c r="T194" s="31"/>
    </row>
    <row r="195" spans="1:20" ht="15" customHeight="1" x14ac:dyDescent="0.2">
      <c r="A195" s="43" t="s">
        <v>228</v>
      </c>
      <c r="B195" s="42">
        <v>45</v>
      </c>
      <c r="C195" s="129" t="s">
        <v>183</v>
      </c>
      <c r="D195" s="173"/>
      <c r="E195" s="98">
        <f>E137</f>
        <v>82</v>
      </c>
      <c r="F195" s="17" t="s">
        <v>1</v>
      </c>
      <c r="G195" s="17" t="s">
        <v>49</v>
      </c>
      <c r="H195" s="26"/>
      <c r="I195" s="17" t="s">
        <v>54</v>
      </c>
      <c r="J195" s="66" t="s">
        <v>65</v>
      </c>
      <c r="K195" s="18" t="s">
        <v>47</v>
      </c>
      <c r="L195" s="9"/>
      <c r="M195" s="27"/>
      <c r="N195" s="17"/>
      <c r="O195" s="17"/>
      <c r="P195" s="26"/>
      <c r="Q195" s="17"/>
      <c r="R195" s="27"/>
      <c r="S195" s="17"/>
      <c r="T195" s="31"/>
    </row>
    <row r="196" spans="1:20" ht="15" customHeight="1" x14ac:dyDescent="0.2">
      <c r="A196" s="45"/>
      <c r="B196" s="29"/>
      <c r="C196" s="36" t="s">
        <v>43</v>
      </c>
      <c r="D196" s="173"/>
      <c r="E196" s="27">
        <f>E139</f>
        <v>84</v>
      </c>
      <c r="F196" s="146" t="s">
        <v>24</v>
      </c>
      <c r="G196" s="146" t="s">
        <v>49</v>
      </c>
      <c r="H196" s="147"/>
      <c r="I196" s="146" t="s">
        <v>54</v>
      </c>
      <c r="J196" s="155" t="s">
        <v>120</v>
      </c>
      <c r="K196" s="18" t="s">
        <v>3</v>
      </c>
      <c r="L196" s="9"/>
      <c r="M196" s="27"/>
      <c r="N196" s="17"/>
      <c r="O196" s="17"/>
      <c r="P196" s="26"/>
      <c r="Q196" s="17"/>
      <c r="R196" s="27"/>
      <c r="S196" s="17"/>
      <c r="T196" s="31"/>
    </row>
    <row r="197" spans="1:20" ht="15" customHeight="1" x14ac:dyDescent="0.2">
      <c r="A197" s="45"/>
      <c r="B197" s="29"/>
      <c r="C197" s="36"/>
      <c r="D197" s="173"/>
      <c r="E197" s="27">
        <f>E29</f>
        <v>18</v>
      </c>
      <c r="F197" s="196" t="s">
        <v>24</v>
      </c>
      <c r="G197" s="196" t="s">
        <v>51</v>
      </c>
      <c r="H197" s="196"/>
      <c r="I197" s="204" t="s">
        <v>55</v>
      </c>
      <c r="J197" s="203" t="s">
        <v>106</v>
      </c>
      <c r="K197" s="18" t="s">
        <v>3</v>
      </c>
      <c r="L197" s="9"/>
      <c r="M197" s="27"/>
      <c r="N197" s="17"/>
      <c r="O197" s="17"/>
      <c r="P197" s="26"/>
      <c r="Q197" s="17"/>
      <c r="R197" s="27"/>
      <c r="S197" s="17"/>
      <c r="T197" s="31"/>
    </row>
    <row r="198" spans="1:20" ht="15" customHeight="1" thickBot="1" x14ac:dyDescent="0.25">
      <c r="A198" s="130"/>
      <c r="B198" s="39"/>
      <c r="C198" s="71"/>
      <c r="D198" s="174"/>
      <c r="E198" s="166"/>
      <c r="F198" s="166"/>
      <c r="G198" s="166"/>
      <c r="H198" s="167"/>
      <c r="I198" s="166"/>
      <c r="J198" s="166"/>
      <c r="K198" s="168"/>
      <c r="L198" s="9"/>
      <c r="M198" s="17"/>
      <c r="N198" s="17"/>
      <c r="O198" s="17"/>
      <c r="P198" s="73"/>
      <c r="Q198" s="27"/>
      <c r="R198" s="17"/>
      <c r="S198" s="31"/>
    </row>
    <row r="199" spans="1:20" ht="6.75" customHeight="1" x14ac:dyDescent="0.2">
      <c r="A199" s="28"/>
      <c r="B199" s="29"/>
      <c r="C199" s="99"/>
      <c r="D199" s="78"/>
      <c r="E199" s="27"/>
      <c r="L199" s="9"/>
      <c r="M199" s="31"/>
      <c r="N199" s="31"/>
      <c r="O199" s="31"/>
      <c r="P199" s="31"/>
      <c r="Q199" s="31"/>
      <c r="R199" s="31"/>
      <c r="S199" s="31"/>
    </row>
    <row r="200" spans="1:20" ht="16" thickBot="1" x14ac:dyDescent="0.25">
      <c r="A200" s="28"/>
      <c r="B200" s="29"/>
      <c r="C200" s="36"/>
      <c r="D200" s="31"/>
      <c r="E200" s="163"/>
      <c r="F200" s="162"/>
      <c r="G200" s="162"/>
      <c r="H200" s="26"/>
      <c r="I200" s="162"/>
      <c r="J200" s="163"/>
      <c r="K200" s="162"/>
      <c r="L200" s="9"/>
    </row>
    <row r="201" spans="1:20" ht="16.5" customHeight="1" thickBot="1" x14ac:dyDescent="0.25">
      <c r="A201" s="120" t="s">
        <v>229</v>
      </c>
      <c r="B201" s="121">
        <v>45</v>
      </c>
      <c r="C201" s="122" t="s">
        <v>21</v>
      </c>
      <c r="D201" s="124" t="s">
        <v>227</v>
      </c>
      <c r="E201" s="124"/>
      <c r="F201" s="125"/>
      <c r="G201" s="125"/>
      <c r="H201" s="126"/>
      <c r="I201" s="125"/>
      <c r="J201" s="123"/>
      <c r="K201" s="127"/>
      <c r="L201" s="9"/>
    </row>
    <row r="202" spans="1:20" x14ac:dyDescent="0.2">
      <c r="A202" s="28"/>
      <c r="B202" s="29"/>
      <c r="C202" s="36"/>
      <c r="D202" s="31"/>
      <c r="E202" s="163"/>
      <c r="F202" s="162"/>
      <c r="G202" s="162"/>
      <c r="H202" s="26"/>
      <c r="I202" s="162"/>
      <c r="J202" s="163"/>
      <c r="K202" s="162"/>
      <c r="L202" s="9"/>
    </row>
    <row r="203" spans="1:20" ht="4.25" customHeight="1" x14ac:dyDescent="0.2">
      <c r="A203" s="132"/>
      <c r="B203" s="29"/>
      <c r="C203" s="36"/>
      <c r="D203" s="78"/>
      <c r="L203" s="9"/>
    </row>
    <row r="204" spans="1:20" ht="15" customHeight="1" x14ac:dyDescent="0.2">
      <c r="A204" s="132"/>
      <c r="B204" s="29"/>
      <c r="C204" s="36"/>
      <c r="D204" s="31"/>
      <c r="E204" s="27"/>
      <c r="F204" s="17"/>
      <c r="G204" s="17"/>
      <c r="H204" s="26"/>
      <c r="I204" s="66"/>
      <c r="J204" s="66"/>
      <c r="K204" s="73"/>
    </row>
    <row r="205" spans="1:20" ht="16.5" customHeight="1" x14ac:dyDescent="0.2">
      <c r="A205" s="132"/>
      <c r="B205" s="29"/>
      <c r="C205" s="36"/>
      <c r="D205" s="31"/>
      <c r="E205" s="27"/>
      <c r="F205" s="17"/>
      <c r="G205" s="17"/>
      <c r="H205" s="26"/>
      <c r="I205" s="66"/>
      <c r="J205" s="66"/>
      <c r="K205" s="73"/>
    </row>
    <row r="206" spans="1:20" x14ac:dyDescent="0.2">
      <c r="A206" s="96"/>
      <c r="B206" s="22"/>
      <c r="C206" s="21"/>
      <c r="D206" s="21"/>
      <c r="E206" s="21"/>
      <c r="F206" s="68"/>
      <c r="G206" s="68"/>
      <c r="H206" s="69"/>
      <c r="I206" s="68"/>
      <c r="J206" s="70"/>
      <c r="K206" s="68"/>
      <c r="L206" s="70"/>
    </row>
    <row r="207" spans="1:20" x14ac:dyDescent="0.2">
      <c r="A207" s="96"/>
      <c r="B207" s="22"/>
      <c r="C207" s="21"/>
      <c r="D207" s="21"/>
      <c r="E207" s="21"/>
      <c r="F207" s="68"/>
      <c r="G207" s="68"/>
      <c r="H207" s="69"/>
      <c r="I207" s="68"/>
      <c r="J207" s="70"/>
      <c r="K207" s="68"/>
      <c r="L207" s="70"/>
    </row>
    <row r="208" spans="1:20" x14ac:dyDescent="0.2">
      <c r="A208" s="96"/>
      <c r="B208" s="22"/>
      <c r="C208" s="21"/>
      <c r="D208" s="21"/>
      <c r="E208" s="21"/>
      <c r="F208" s="68"/>
      <c r="G208" s="68"/>
      <c r="H208" s="69"/>
      <c r="I208" s="68"/>
      <c r="J208" s="70"/>
      <c r="K208" s="68"/>
      <c r="L208" s="70"/>
    </row>
    <row r="209" spans="1:12" x14ac:dyDescent="0.2">
      <c r="A209" s="96"/>
      <c r="B209" s="22"/>
      <c r="C209" s="21"/>
      <c r="D209" s="21"/>
      <c r="E209" s="21"/>
      <c r="F209" s="68"/>
      <c r="G209" s="68"/>
      <c r="H209" s="69"/>
      <c r="I209" s="68"/>
      <c r="J209" s="70"/>
      <c r="K209" s="68"/>
      <c r="L209" s="70"/>
    </row>
    <row r="210" spans="1:12" x14ac:dyDescent="0.2">
      <c r="A210" s="96"/>
      <c r="B210" s="22"/>
      <c r="C210" s="21"/>
      <c r="D210" s="21"/>
      <c r="E210" s="21"/>
      <c r="F210" s="68"/>
      <c r="G210" s="68"/>
      <c r="H210" s="69"/>
      <c r="I210" s="68"/>
      <c r="J210" s="70"/>
      <c r="K210" s="68"/>
      <c r="L210" s="70"/>
    </row>
    <row r="211" spans="1:12" x14ac:dyDescent="0.2">
      <c r="A211" s="96"/>
      <c r="B211" s="22"/>
      <c r="C211" s="21"/>
      <c r="D211" s="21"/>
      <c r="E211" s="21"/>
      <c r="F211" s="68"/>
      <c r="G211" s="68"/>
      <c r="H211" s="69"/>
      <c r="I211" s="68"/>
      <c r="J211" s="70"/>
      <c r="K211" s="68"/>
      <c r="L211" s="70"/>
    </row>
    <row r="212" spans="1:12" x14ac:dyDescent="0.2">
      <c r="A212" s="96"/>
      <c r="B212" s="22"/>
      <c r="C212" s="21"/>
      <c r="D212" s="21"/>
      <c r="E212" s="21"/>
      <c r="F212" s="68"/>
      <c r="G212" s="68"/>
      <c r="H212" s="69"/>
      <c r="I212" s="68"/>
      <c r="J212" s="70"/>
      <c r="K212" s="68"/>
      <c r="L212" s="70"/>
    </row>
    <row r="213" spans="1:12" x14ac:dyDescent="0.2">
      <c r="A213" s="96"/>
      <c r="B213" s="22"/>
      <c r="C213" s="21"/>
      <c r="D213" s="21"/>
      <c r="E213" s="21"/>
      <c r="F213" s="68"/>
      <c r="G213" s="68"/>
      <c r="H213" s="69"/>
      <c r="I213" s="68"/>
      <c r="J213" s="70"/>
      <c r="K213" s="68"/>
      <c r="L213" s="70"/>
    </row>
    <row r="214" spans="1:12" x14ac:dyDescent="0.2">
      <c r="A214" s="96"/>
      <c r="B214" s="22"/>
      <c r="C214" s="21"/>
      <c r="D214" s="21"/>
      <c r="E214" s="21"/>
      <c r="F214" s="68"/>
      <c r="G214" s="68"/>
      <c r="H214" s="69"/>
      <c r="I214" s="68"/>
      <c r="J214" s="70"/>
      <c r="K214" s="68"/>
      <c r="L214" s="70"/>
    </row>
    <row r="215" spans="1:12" x14ac:dyDescent="0.2">
      <c r="A215" s="96"/>
      <c r="B215" s="22"/>
      <c r="C215" s="21"/>
      <c r="D215" s="21"/>
      <c r="E215" s="21"/>
      <c r="F215" s="68"/>
      <c r="G215" s="68"/>
      <c r="H215" s="69"/>
      <c r="I215" s="68"/>
      <c r="J215" s="70"/>
      <c r="K215" s="68"/>
      <c r="L215" s="70"/>
    </row>
    <row r="216" spans="1:12" x14ac:dyDescent="0.2">
      <c r="A216" s="96"/>
      <c r="B216" s="22"/>
      <c r="C216" s="21"/>
      <c r="D216" s="21"/>
      <c r="E216" s="21"/>
      <c r="F216" s="68"/>
      <c r="G216" s="68"/>
      <c r="H216" s="69"/>
      <c r="I216" s="68"/>
      <c r="J216" s="70"/>
      <c r="K216" s="68"/>
      <c r="L216" s="70"/>
    </row>
    <row r="217" spans="1:12" x14ac:dyDescent="0.2">
      <c r="A217" s="96"/>
      <c r="B217" s="22"/>
      <c r="C217" s="21"/>
      <c r="D217" s="21"/>
      <c r="E217" s="21"/>
      <c r="F217" s="68"/>
      <c r="G217" s="68"/>
      <c r="H217" s="69"/>
      <c r="I217" s="68"/>
      <c r="J217" s="70"/>
      <c r="K217" s="68"/>
      <c r="L217" s="70"/>
    </row>
    <row r="218" spans="1:12" x14ac:dyDescent="0.2">
      <c r="A218" s="96"/>
      <c r="B218" s="22"/>
      <c r="C218" s="21"/>
      <c r="D218" s="21"/>
      <c r="E218" s="21"/>
      <c r="F218" s="68"/>
      <c r="G218" s="68"/>
      <c r="H218" s="69"/>
      <c r="I218" s="68"/>
      <c r="J218" s="70"/>
      <c r="K218" s="68"/>
      <c r="L218" s="70"/>
    </row>
    <row r="219" spans="1:12" x14ac:dyDescent="0.2">
      <c r="A219" s="96"/>
      <c r="B219" s="22"/>
      <c r="C219" s="21"/>
      <c r="D219" s="21"/>
      <c r="E219" s="21"/>
      <c r="F219" s="68"/>
      <c r="G219" s="68"/>
      <c r="H219" s="69"/>
      <c r="I219" s="68"/>
      <c r="J219" s="70"/>
      <c r="K219" s="68"/>
      <c r="L219" s="70"/>
    </row>
    <row r="220" spans="1:12" x14ac:dyDescent="0.2">
      <c r="A220" s="96"/>
      <c r="B220" s="22"/>
      <c r="C220" s="21"/>
      <c r="D220" s="21"/>
      <c r="E220" s="21"/>
      <c r="F220" s="68"/>
      <c r="G220" s="68"/>
      <c r="H220" s="69"/>
      <c r="I220" s="68"/>
      <c r="J220" s="70"/>
      <c r="K220" s="68"/>
      <c r="L220" s="70"/>
    </row>
    <row r="221" spans="1:12" x14ac:dyDescent="0.2">
      <c r="A221" s="96"/>
      <c r="B221" s="22"/>
      <c r="C221" s="21"/>
      <c r="D221" s="21"/>
      <c r="E221" s="21"/>
      <c r="F221" s="68"/>
      <c r="G221" s="68"/>
      <c r="H221" s="69"/>
      <c r="I221" s="68"/>
      <c r="J221" s="70"/>
      <c r="K221" s="68"/>
      <c r="L221" s="70"/>
    </row>
    <row r="222" spans="1:12" x14ac:dyDescent="0.2">
      <c r="A222" s="96"/>
      <c r="B222" s="22"/>
      <c r="C222" s="21"/>
      <c r="D222" s="21"/>
      <c r="E222" s="21"/>
      <c r="F222" s="68"/>
      <c r="G222" s="68"/>
      <c r="H222" s="69"/>
      <c r="I222" s="68"/>
      <c r="J222" s="70"/>
      <c r="K222" s="68"/>
      <c r="L222" s="70"/>
    </row>
    <row r="223" spans="1:12" x14ac:dyDescent="0.2">
      <c r="A223" s="96"/>
      <c r="B223" s="22"/>
      <c r="C223" s="21"/>
      <c r="D223" s="21"/>
      <c r="E223" s="21"/>
      <c r="F223" s="68"/>
      <c r="G223" s="68"/>
      <c r="H223" s="69"/>
      <c r="I223" s="68"/>
      <c r="J223" s="70"/>
      <c r="K223" s="68"/>
      <c r="L223" s="70"/>
    </row>
    <row r="224" spans="1:12" x14ac:dyDescent="0.2">
      <c r="A224" s="96"/>
      <c r="B224" s="22"/>
      <c r="C224" s="21"/>
      <c r="D224" s="21"/>
      <c r="E224" s="21"/>
      <c r="F224" s="68"/>
      <c r="G224" s="68"/>
      <c r="H224" s="69"/>
      <c r="I224" s="68"/>
      <c r="J224" s="70"/>
      <c r="K224" s="68"/>
      <c r="L224" s="70"/>
    </row>
    <row r="225" spans="1:12" x14ac:dyDescent="0.2">
      <c r="A225" s="96"/>
      <c r="B225" s="22"/>
      <c r="C225" s="21"/>
      <c r="D225" s="21"/>
      <c r="E225" s="21"/>
      <c r="F225" s="68"/>
      <c r="G225" s="68"/>
      <c r="H225" s="69"/>
      <c r="I225" s="68"/>
      <c r="J225" s="70"/>
      <c r="K225" s="68"/>
      <c r="L225" s="70"/>
    </row>
    <row r="226" spans="1:12" x14ac:dyDescent="0.2">
      <c r="A226" s="96"/>
      <c r="B226" s="22"/>
      <c r="C226" s="21"/>
      <c r="D226" s="21"/>
      <c r="E226" s="21"/>
      <c r="F226" s="68"/>
      <c r="G226" s="68"/>
      <c r="H226" s="69"/>
      <c r="I226" s="68"/>
      <c r="J226" s="70"/>
      <c r="K226" s="68"/>
      <c r="L226" s="70"/>
    </row>
    <row r="227" spans="1:12" x14ac:dyDescent="0.2">
      <c r="A227" s="96"/>
      <c r="B227" s="22"/>
      <c r="C227" s="21"/>
      <c r="D227" s="21"/>
      <c r="E227" s="21"/>
      <c r="F227" s="68"/>
      <c r="G227" s="68"/>
      <c r="H227" s="69"/>
      <c r="I227" s="68"/>
      <c r="J227" s="70"/>
      <c r="K227" s="68"/>
      <c r="L227" s="70"/>
    </row>
    <row r="228" spans="1:12" x14ac:dyDescent="0.2">
      <c r="A228" s="96"/>
      <c r="B228" s="22"/>
      <c r="C228" s="21"/>
      <c r="D228" s="21"/>
      <c r="E228" s="21"/>
      <c r="F228" s="24"/>
      <c r="G228" s="24"/>
      <c r="H228" s="25"/>
      <c r="I228" s="24"/>
      <c r="J228" s="21"/>
    </row>
    <row r="229" spans="1:12" x14ac:dyDescent="0.2">
      <c r="A229" s="96"/>
      <c r="B229" s="22"/>
      <c r="C229" s="21"/>
      <c r="D229" s="21"/>
      <c r="E229" s="21"/>
      <c r="F229" s="24"/>
      <c r="G229" s="24"/>
      <c r="H229" s="25"/>
      <c r="I229" s="24"/>
      <c r="J229" s="21"/>
    </row>
    <row r="230" spans="1:12" x14ac:dyDescent="0.2">
      <c r="A230" s="9"/>
      <c r="F230" s="2"/>
      <c r="G230" s="2"/>
      <c r="H230" s="3"/>
      <c r="I230" s="2"/>
    </row>
    <row r="231" spans="1:12" x14ac:dyDescent="0.2">
      <c r="A231" s="9"/>
      <c r="F231" s="2"/>
      <c r="G231" s="2"/>
      <c r="H231" s="3"/>
      <c r="I231" s="2"/>
    </row>
    <row r="232" spans="1:12" x14ac:dyDescent="0.2">
      <c r="F232" s="2"/>
      <c r="G232" s="2"/>
      <c r="H232" s="3"/>
      <c r="I232" s="2"/>
    </row>
    <row r="233" spans="1:12" x14ac:dyDescent="0.2">
      <c r="F233" s="2"/>
      <c r="G233" s="2"/>
      <c r="H233" s="3"/>
      <c r="I233" s="2"/>
    </row>
  </sheetData>
  <phoneticPr fontId="19" type="noConversion"/>
  <dataValidations count="1">
    <dataValidation allowBlank="1" showInputMessage="1" showErrorMessage="1" prompt="Athlete's First Name" sqref="J89:J90 O89:O90 J77:J87 J92:J95 O92:O95"/>
  </dataValidations>
  <pageMargins left="0.7" right="0.7" top="0.75" bottom="0.75" header="0.3" footer="0.3"/>
  <pageSetup scale="83" orientation="landscape" r:id="rId1"/>
  <rowBreaks count="6" manualBreakCount="6">
    <brk id="36" max="16383" man="1"/>
    <brk id="66" max="16383" man="1"/>
    <brk id="100" max="10" man="1"/>
    <brk id="129" max="16383" man="1"/>
    <brk id="173" max="10" man="1"/>
    <brk id="20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zoomScale="177" zoomScaleNormal="177" zoomScalePageLayoutView="177" workbookViewId="0">
      <selection activeCell="A46" sqref="A1:XFD1048576"/>
    </sheetView>
  </sheetViews>
  <sheetFormatPr baseColWidth="10" defaultColWidth="8.6640625" defaultRowHeight="15" x14ac:dyDescent="0.2"/>
  <cols>
    <col min="1" max="16384" width="8.6640625" style="48"/>
  </cols>
  <sheetData/>
  <sortState ref="B8:J127">
    <sortCondition ref="B8:B1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Scoring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Johnston</dc:creator>
  <cp:lastModifiedBy>Microsoft Office User</cp:lastModifiedBy>
  <cp:lastPrinted>2018-12-07T02:35:23Z</cp:lastPrinted>
  <dcterms:created xsi:type="dcterms:W3CDTF">2013-01-03T16:06:05Z</dcterms:created>
  <dcterms:modified xsi:type="dcterms:W3CDTF">2018-12-07T02:36:27Z</dcterms:modified>
</cp:coreProperties>
</file>